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2030" windowHeight="4605" activeTab="0"/>
  </bookViews>
  <sheets>
    <sheet name="Overview" sheetId="1" r:id="rId1"/>
    <sheet name="FinancialData" sheetId="2" r:id="rId2"/>
    <sheet name="Risk Assesment" sheetId="3" r:id="rId3"/>
    <sheet name="Rating" sheetId="4" r:id="rId4"/>
    <sheet name="Project Indicators" sheetId="5" r:id="rId5"/>
    <sheet name="Lessons Learned" sheetId="6" r:id="rId6"/>
    <sheet name="AF Tracking Tool" sheetId="7" r:id="rId7"/>
    <sheet name="Units for Indicators" sheetId="8" r:id="rId8"/>
    <sheet name="Sheet1" sheetId="9" r:id="rId9"/>
    <sheet name="Sheet2" sheetId="10" r:id="rId10"/>
    <sheet name="Sheet3" sheetId="11" r:id="rId11"/>
  </sheets>
  <externalReferences>
    <externalReference r:id="rId14"/>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<sst xmlns="http://schemas.openxmlformats.org/spreadsheetml/2006/main" count="620" uniqueCount="479">
  <si>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</si>
  <si>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</si>
  <si>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</si>
  <si>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</si>
  <si>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</si>
  <si>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</si>
  <si>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</si>
  <si>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</si>
  <si>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</si>
  <si>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</si>
  <si>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</si>
  <si>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</si>
  <si>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</si>
  <si>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</si>
  <si>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</si>
  <si>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</si>
  <si>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</si>
  <si>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</si>
  <si>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</si>
  <si>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</si>
  <si>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</si>
  <si>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</si>
  <si>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</si>
  <si>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</si>
  <si>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</si>
  <si>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</si>
  <si>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</si>
  <si>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</si>
  <si>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</si>
  <si>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</si>
  <si>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</si>
  <si>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</si>
  <si>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</si>
  <si>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</si>
  <si>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</si>
  <si>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</si>
  <si>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</si>
  <si>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</si>
  <si>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</si>
  <si>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</si>
  <si>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</si>
  <si>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</si>
  <si>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</si>
  <si>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</si>
  <si>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</si>
  <si>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</si>
  <si>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</si>
  <si>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</si>
  <si>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</si>
  <si>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</si>
  <si>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</si>
  <si>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</si>
  <si>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</si>
  <si>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</si>
  <si>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</si>
  <si>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</si>
  <si>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</si>
  <si>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</si>
  <si>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</si>
  <si>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</si>
  <si>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</si>
  <si>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</si>
  <si>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</si>
  <si>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</si>
  <si>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</si>
  <si>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</si>
  <si>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</si>
  <si>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</si>
  <si>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</si>
  <si>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</si>
  <si>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</si>
  <si>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</si>
  <si>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</si>
  <si>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</si>
  <si>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</si>
  <si>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</si>
  <si>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</si>
  <si>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</si>
  <si>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</si>
  <si>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</si>
  <si>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</si>
  <si>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</si>
  <si>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</si>
  <si>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</si>
  <si>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</si>
  <si>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</si>
  <si>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</si>
  <si>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</si>
  <si>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</si>
  <si>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</si>
  <si>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</si>
  <si>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</si>
  <si>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</si>
  <si>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</si>
  <si>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</si>
  <si>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</si>
  <si>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</si>
  <si>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</si>
  <si>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</si>
  <si>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</si>
  <si>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</si>
  <si>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</si>
  <si>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</si>
  <si>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</si>
  <si>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</si>
  <si>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</si>
  <si>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</si>
  <si>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</si>
  <si>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</si>
  <si>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</si>
  <si>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</si>
  <si>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</si>
  <si>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</si>
  <si>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</si>
  <si>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</si>
  <si>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</si>
  <si>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</si>
  <si>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</si>
  <si>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</si>
  <si>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</si>
  <si>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</si>
  <si>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</si>
  <si>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</si>
  <si>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</si>
  <si>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</si>
  <si>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</si>
  <si>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</si>
  <si>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</si>
  <si>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</si>
  <si>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</si>
  <si>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</si>
  <si>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</si>
  <si>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</si>
  <si>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</si>
  <si>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</si>
  <si>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</si>
  <si>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</si>
  <si>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</si>
  <si>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</si>
  <si>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</si>
  <si>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</si>
  <si>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</si>
  <si>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</si>
  <si>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</si>
  <si>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</si>
  <si>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</si>
  <si>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</si>
  <si>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</si>
  <si>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</si>
  <si>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</si>
  <si>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</si>
  <si>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</si>
  <si>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</si>
  <si>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</si>
  <si>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</si>
  <si>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</si>
  <si>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</si>
  <si>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</si>
  <si>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</si>
  <si>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</si>
  <si>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</si>
  <si>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</si>
  <si>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</si>
  <si>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</si>
  <si>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</si>
  <si>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</si>
  <si>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</si>
  <si>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</si>
  <si>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</si>
  <si>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</si>
  <si>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</si>
  <si>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</si>
  <si>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</si>
  <si>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</si>
  <si>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</si>
  <si>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</si>
  <si>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</si>
  <si>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</si>
  <si>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</si>
  <si>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</si>
  <si>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</si>
  <si>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</si>
  <si>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</si>
  <si>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</si>
  <si>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</si>
  <si>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</si>
  <si>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</si>
  <si>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</si>
  <si>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</si>
  <si>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</si>
  <si>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</si>
  <si>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</si>
  <si>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</si>
  <si>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</si>
  <si>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</si>
  <si>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</si>
  <si>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</si>
  <si>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</si>
  <si>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</si>
  <si>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</si>
  <si>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</si>
  <si>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</si>
  <si>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</si>
  <si>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</si>
  <si>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</si>
  <si>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</si>
  <si>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</si>
  <si>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</si>
  <si>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</si>
  <si>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</si>
  <si>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</si>
  <si>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</si>
  <si>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</si>
  <si>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</si>
  <si>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</si>
  <si>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 xml:space="preserve">ACTUAL CO-FINANCING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</si>
  <si>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</si>
  <si>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</si>
  <si>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</si>
  <si>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</si>
  <si>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PLANNED DISBURSEMENT SCHEDULE</t>
  </si>
  <si>
    <t>ITEM / ACTIVITY / ACTION</t>
  </si>
  <si>
    <t>AMOUNT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</si>
  <si>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</si>
  <si>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</si>
  <si>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</si>
  <si>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</si>
  <si>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</si>
  <si>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</si>
  <si>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</si>
  <si>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</si>
  <si>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</si>
  <si>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</si>
  <si>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</si>
  <si>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</si>
  <si>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</si>
  <si>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</si>
  <si>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</si>
  <si>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</si>
  <si>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</si>
  <si>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</si>
  <si>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</si>
  <si>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</si>
  <si>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</si>
  <si>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</si>
  <si>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</si>
  <si>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</si>
  <si>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</si>
  <si>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</si>
  <si>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</si>
  <si>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</si>
  <si>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</si>
  <si>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</si>
  <si>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</si>
  <si>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</si>
  <si>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</si>
  <si>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</si>
  <si>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</si>
  <si>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r>
      <rPr>
        <b/>
        <sz val="10"/>
        <color indexed="8"/>
        <rFont val="Microsoft Sans Serif"/>
        <family val="2"/>
      </rPr>
      <t>1.1.</t>
    </r>
    <r>
      <rPr>
        <sz val="10"/>
        <color indexed="8"/>
        <rFont val="Microsoft Sans Serif"/>
        <family val="2"/>
      </rPr>
      <t xml:space="preserve"> No. and type of projects that conduct and update risk and vulnerability assessments                                                                                      </t>
    </r>
    <r>
      <rPr>
        <b/>
        <sz val="10"/>
        <color indexed="8"/>
        <rFont val="Microsoft Sans Serif"/>
        <family val="2"/>
      </rPr>
      <t xml:space="preserve">1.2. </t>
    </r>
    <r>
      <rPr>
        <sz val="10"/>
        <color indexed="8"/>
        <rFont val="Microsoft Sans Serif"/>
        <family val="2"/>
      </rPr>
      <t xml:space="preserve">Development of early warning systems
</t>
    </r>
    <r>
      <rPr>
        <b/>
        <sz val="10"/>
        <color indexed="8"/>
        <rFont val="Microsoft Sans Serif"/>
        <family val="2"/>
      </rPr>
      <t>2.1.1.</t>
    </r>
    <r>
      <rPr>
        <sz val="10"/>
        <color indexed="8"/>
        <rFont val="Microsoft Sans Serif"/>
        <family val="2"/>
      </rPr>
      <t xml:space="preserve"> No. of staff trained to respond to, and mitigate impacts of, climate-related events
</t>
    </r>
    <r>
      <rPr>
        <b/>
        <sz val="10"/>
        <color indexed="8"/>
        <rFont val="Microsoft Sans Serif"/>
        <family val="2"/>
      </rPr>
      <t>2.1.2.</t>
    </r>
    <r>
      <rPr>
        <sz val="10"/>
        <color indexed="8"/>
        <rFont val="Microsoft Sans Serif"/>
        <family val="2"/>
      </rPr>
      <t xml:space="preserve"> Capacity of staff to respond to, and mitigate impacts of, climate-related events from targeted
institutions increased
</t>
    </r>
    <r>
      <rPr>
        <b/>
        <sz val="10"/>
        <color indexed="8"/>
        <rFont val="Microsoft Sans Serif"/>
        <family val="2"/>
      </rPr>
      <t xml:space="preserve">2.2.1. </t>
    </r>
    <r>
      <rPr>
        <sz val="10"/>
        <color indexed="8"/>
        <rFont val="Microsoft Sans Serif"/>
        <family val="2"/>
      </rPr>
      <t xml:space="preserve">Percentage of population covered by adequate risk-reduction systems
</t>
    </r>
    <r>
      <rPr>
        <b/>
        <sz val="10"/>
        <color indexed="8"/>
        <rFont val="Microsoft Sans Serif"/>
        <family val="2"/>
      </rPr>
      <t>2.2.2.</t>
    </r>
    <r>
      <rPr>
        <sz val="10"/>
        <color indexed="8"/>
        <rFont val="Microsoft Sans Serif"/>
        <family val="2"/>
      </rPr>
      <t xml:space="preserve"> No. of people affected by climate variability                                                                                                          </t>
    </r>
    <r>
      <rPr>
        <b/>
        <sz val="10"/>
        <color indexed="8"/>
        <rFont val="Microsoft Sans Serif"/>
        <family val="2"/>
      </rPr>
      <t>3.1</t>
    </r>
    <r>
      <rPr>
        <sz val="10"/>
        <color indexed="8"/>
        <rFont val="Microsoft Sans Serif"/>
        <family val="2"/>
      </rPr>
      <t xml:space="preserve"> No. and type of risk reduction actions or strategies introduced at local level                                                                                                     </t>
    </r>
    <r>
      <rPr>
        <b/>
        <sz val="10"/>
        <color indexed="8"/>
        <rFont val="Microsoft Sans Serif"/>
        <family val="2"/>
      </rPr>
      <t>3.2</t>
    </r>
    <r>
      <rPr>
        <sz val="10"/>
        <color indexed="8"/>
        <rFont val="Microsoft Sans Serif"/>
        <family val="2"/>
      </rPr>
      <t xml:space="preserve"> No. of news outlets in the local press and media that have covered the topic                                                                                                    </t>
    </r>
    <r>
      <rPr>
        <b/>
        <sz val="10"/>
        <color indexed="8"/>
        <rFont val="Microsoft Sans Serif"/>
        <family val="2"/>
      </rPr>
      <t>4.1.</t>
    </r>
    <r>
      <rPr>
        <sz val="10"/>
        <color indexed="8"/>
        <rFont val="Microsoft Sans Serif"/>
        <family val="2"/>
      </rPr>
      <t xml:space="preserve"> No. and type of health or social infrastructure developed or modified to respond to new conditions
resulting from climate variability and change (by type)                                                                                                                                                            </t>
    </r>
    <r>
      <rPr>
        <b/>
        <sz val="10"/>
        <color indexed="8"/>
        <rFont val="Microsoft Sans Serif"/>
        <family val="2"/>
      </rPr>
      <t xml:space="preserve">4. 2. </t>
    </r>
    <r>
      <rPr>
        <sz val="10"/>
        <color indexed="8"/>
        <rFont val="Microsoft Sans Serif"/>
        <family val="2"/>
      </rPr>
      <t xml:space="preserve">No. of physical assets strengthened or constructed to withstand conditions resulting from climate variability and change (by asset types)                                                                                                                                   </t>
    </r>
    <r>
      <rPr>
        <b/>
        <sz val="10"/>
        <color indexed="8"/>
        <rFont val="Microsoft Sans Serif"/>
        <family val="2"/>
      </rPr>
      <t>5.</t>
    </r>
    <r>
      <rPr>
        <sz val="10"/>
        <color indexed="8"/>
        <rFont val="Microsoft Sans Serif"/>
        <family val="2"/>
      </rPr>
      <t xml:space="preserve"> No. and type of natural resource assets created, maintained or improved to withstand conditions resulting from climate variability and change (by type of assets)                                                                                                                   </t>
    </r>
    <r>
      <rPr>
        <b/>
        <sz val="10"/>
        <color indexed="8"/>
        <rFont val="Microsoft Sans Serif"/>
        <family val="2"/>
      </rPr>
      <t>6.1.</t>
    </r>
    <r>
      <rPr>
        <sz val="10"/>
        <color indexed="8"/>
        <rFont val="Microsoft Sans Serif"/>
        <family val="2"/>
      </rPr>
      <t xml:space="preserve"> No. and type of adaptation assets (physical as well as knowledge) created in support of individualor
community-livelihood strategies                                                                                                                                                   </t>
    </r>
    <r>
      <rPr>
        <b/>
        <sz val="10"/>
        <color indexed="8"/>
        <rFont val="Microsoft Sans Serif"/>
        <family val="2"/>
      </rPr>
      <t xml:space="preserve">6.2. </t>
    </r>
    <r>
      <rPr>
        <sz val="10"/>
        <color indexed="8"/>
        <rFont val="Microsoft Sans Serif"/>
        <family val="2"/>
      </rPr>
      <t xml:space="preserve">Type of income sources for households generated under climate change scenario                                                                                    </t>
    </r>
    <r>
      <rPr>
        <b/>
        <sz val="10"/>
        <color indexed="8"/>
        <rFont val="Microsoft Sans Serif"/>
        <family val="2"/>
      </rPr>
      <t xml:space="preserve">7.1. </t>
    </r>
    <r>
      <rPr>
        <sz val="10"/>
        <color indexed="8"/>
        <rFont val="Microsoft Sans Serif"/>
        <family val="2"/>
      </rPr>
      <t xml:space="preserve">No., type, and sector of policies introduced or adjusted to address climate change risks                                                                                 </t>
    </r>
    <r>
      <rPr>
        <b/>
        <sz val="10"/>
        <color indexed="8"/>
        <rFont val="Microsoft Sans Serif"/>
        <family val="2"/>
      </rPr>
      <t xml:space="preserve">7.2. </t>
    </r>
    <r>
      <rPr>
        <sz val="10"/>
        <color indexed="8"/>
        <rFont val="Microsoft Sans Serif"/>
        <family val="2"/>
      </rPr>
      <t>No. or targeted development strategies with incorporated climate change priorities enforced</t>
    </r>
  </si>
  <si>
    <t>OBJECTIVE 2</t>
  </si>
  <si>
    <t xml:space="preserve">Target at CEO Endorsement </t>
  </si>
  <si>
    <t>Baseline</t>
  </si>
  <si>
    <t>OBJECTIVE 3</t>
  </si>
  <si>
    <t>OBJECTIVE 4</t>
  </si>
  <si>
    <t>Project Performance Report (PPR)</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</si>
  <si>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objectives/outcomes.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</si>
  <si>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objectives/outcomes.</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</si>
  <si>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objectives/outcomes with </t>
    </r>
    <r>
      <rPr>
        <b/>
        <sz val="11"/>
        <rFont val="Times New Roman"/>
        <family val="1"/>
      </rPr>
      <t>major shortcomings</t>
    </r>
    <r>
      <rPr>
        <sz val="11"/>
        <rFont val="Times New Roman"/>
        <family val="1"/>
      </rPr>
      <t xml:space="preserve"> or is expected to achieve only some of its major objectives/outcomes.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</si>
  <si>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objectives/outcomes, </t>
    </r>
    <r>
      <rPr>
        <b/>
        <sz val="11"/>
        <rFont val="Times New Roman"/>
        <family val="1"/>
      </rPr>
      <t>but</t>
    </r>
    <r>
      <rPr>
        <sz val="11"/>
        <rFont val="Times New Roman"/>
        <family val="1"/>
      </rPr>
      <t xml:space="preserve"> with either significant shortcomings or modest overall relevance. </t>
    </r>
  </si>
  <si>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</si>
  <si>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</si>
  <si>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</si>
  <si>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</si>
  <si>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</si>
  <si>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</si>
  <si>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</si>
  <si>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</si>
  <si>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</si>
  <si>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</si>
  <si>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</si>
  <si>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objectives/outcomes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</si>
  <si>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objectives/outcomes with only minor shortcomings.</t>
    </r>
  </si>
  <si>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</si>
  <si>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</si>
  <si>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</si>
  <si>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List item / activity / action and corresponding amount spent for the current reporting period</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</si>
  <si>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</si>
  <si>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</si>
  <si>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</si>
  <si>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</si>
  <si>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</si>
  <si>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</si>
  <si>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</si>
  <si>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Please Complete the following section every reporting period</t>
  </si>
  <si>
    <t>Implementation and Adaptive Management</t>
  </si>
  <si>
    <t>Response</t>
  </si>
  <si>
    <t>Describe any implementation issues/lessons affecting progress (positive and negative)</t>
  </si>
  <si>
    <t>Describe any changes undertaken to improve results on the ground or any changes made to project outputs (i.e. changes to project design)</t>
  </si>
  <si>
    <t>Lessons for Adaptation</t>
  </si>
  <si>
    <t>Climate Resilent Measures</t>
  </si>
  <si>
    <t>Please Describe the Climate Resilent measures being undertaken by  the project/programme.</t>
  </si>
  <si>
    <t>Which of these masures has been most effective and why?</t>
  </si>
  <si>
    <t>Which have been least effective and why?</t>
  </si>
  <si>
    <t>Concrete Adaptaiton Interventions</t>
  </si>
  <si>
    <t>Please desribe the concrete adaptation measures being undertaken by the project/programme</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</si>
  <si>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</si>
  <si>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</si>
  <si>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</si>
  <si>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</si>
  <si>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</si>
  <si>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</si>
  <si>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</si>
  <si>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</si>
  <si>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</si>
  <si>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</si>
  <si>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</si>
  <si>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Identify Risks with a 50% or &gt; likelihood of affecting progress of project</t>
  </si>
  <si>
    <t>Implementing Entity (IE) [name]:</t>
  </si>
  <si>
    <t>Steps Taken to Mitigate Risk</t>
  </si>
  <si>
    <t>List all Risks identified in project preparation phase and what  steps are being taken to mitigate them (word limit = 200)</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</si>
  <si>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</si>
  <si>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</si>
  <si>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</si>
  <si>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What have been the major lessons learned that would add to the knowledge base for dissemination within and beyond  the project area?</t>
  </si>
  <si>
    <t>Mid-term Review Date (if planned):</t>
  </si>
  <si>
    <t>IE-AFB Agreement Signature Date:</t>
  </si>
  <si>
    <t>Implementing Entity</t>
  </si>
  <si>
    <r>
      <t xml:space="preserve">If the MTR or TE have not been undertaken this reporting period, </t>
    </r>
    <r>
      <rPr>
        <b/>
        <i/>
        <sz val="11"/>
        <rFont val="Times New Roman"/>
        <family val="1"/>
      </rPr>
      <t>DO NOT</t>
    </r>
    <r>
      <rPr>
        <i/>
        <sz val="11"/>
        <rFont val="Times New Roman"/>
        <family val="1"/>
      </rPr>
      <t xml:space="preserve"> report on actual co-financing.</t>
    </r>
  </si>
  <si>
    <t>Please Provide the Name and Contact information of person(s) reponsible for completeling the Rating section</t>
  </si>
  <si>
    <t>Terminal Evaluation Date:</t>
  </si>
  <si>
    <t>TOTAL</t>
  </si>
  <si>
    <t>Were there any delays in implementation?  If so, include any causes of delays. What are the measures taken to reduce delays?</t>
  </si>
  <si>
    <t>Other</t>
  </si>
  <si>
    <t>Target for Project End</t>
  </si>
  <si>
    <t>Period of Report (Dates)</t>
  </si>
  <si>
    <t>If Learning Objectives have been established, have they been met? Please describe.</t>
  </si>
  <si>
    <t>Reduction of Risks and Vulnerability Based on Flooding and Droughts in the Estero Real River Watershed.</t>
  </si>
  <si>
    <t xml:space="preserve">The programme is aimed to reduce risks from droughts and flooding generated by climate change and variability in the watershed of the Estero Real River. In Chinandega and León, the Estero Real River Watershed (3.690 km2), and in particular the sub watershed of the Villanueva River (1,550 km2)—also known as Rio Grande or Aquespalapa—is emblematic of the combined impacts of poor development models and strong climate variability.
The programme will rely upon a coordinated set of interventions designed to implement new public policies for addressing climate change by introducing agro-ecological practices and participatory watershed management in highly vulnerable rural communities. Through targeted investments in water retention, long-term farm planning, and institutional capacity building in local communities, municipalities and government agencies, the Programme will validate an adaptation scheme as a vehicle for implementation of the national climate change strategy.
</t>
  </si>
  <si>
    <t xml:space="preserve">Multilateral </t>
  </si>
  <si>
    <t>March, 2011</t>
  </si>
  <si>
    <t>December, 2010</t>
  </si>
  <si>
    <t xml:space="preserve">Orlando Caceres </t>
  </si>
  <si>
    <t>Denis Fuentes</t>
  </si>
  <si>
    <t>dfuentes@marena.gob.ni</t>
  </si>
  <si>
    <t>Martha Elena Ruiz</t>
  </si>
  <si>
    <t>mruiz@marena.gob.ni</t>
  </si>
  <si>
    <t>February, 2013</t>
  </si>
  <si>
    <t>Watershed of the Estero Real River, sub watershed of Villanueva River.</t>
  </si>
  <si>
    <t>hocaceres@yahoo.com.ar</t>
  </si>
  <si>
    <t>Indicador de Programa</t>
  </si>
  <si>
    <t>Indicador de Resultado</t>
  </si>
  <si>
    <t>67.55 has</t>
  </si>
  <si>
    <t>0 lts/seg</t>
  </si>
  <si>
    <t>161.5 has</t>
  </si>
  <si>
    <t>50 lts/seg</t>
  </si>
  <si>
    <t>1120 has</t>
  </si>
  <si>
    <t>400 has</t>
  </si>
  <si>
    <t>March 2011 - Junio 2012</t>
  </si>
  <si>
    <t xml:space="preserve"> </t>
  </si>
  <si>
    <t xml:space="preserve">PROJECTED COST </t>
  </si>
  <si>
    <t xml:space="preserve">Expected Progress </t>
  </si>
  <si>
    <t>Orlando Cáceres</t>
  </si>
  <si>
    <t>horlandocaceres@yahoo.com.ar</t>
  </si>
  <si>
    <t>June, 2011</t>
  </si>
  <si>
    <t>February, 2015</t>
  </si>
  <si>
    <t>AFB/MIE/Water/2010/1</t>
  </si>
  <si>
    <t>United Nations Development Programme</t>
  </si>
  <si>
    <t>Financial information:  cumulative from project start to 30 - Jun - 2012</t>
  </si>
  <si>
    <t>Low</t>
  </si>
  <si>
    <t>Medium</t>
  </si>
  <si>
    <t>Limited access to credit can limit adopting new technologies</t>
  </si>
  <si>
    <t>Works design had weaknesses</t>
  </si>
  <si>
    <t>A new design was formulated for the communal irrigation system for the community of  Salale.</t>
  </si>
  <si>
    <t xml:space="preserve">That construction gets underway to be completed during the second semester of 2012, especially the Salale communal irrigation system.
</t>
  </si>
  <si>
    <t>Surface in hectares to increase low risk</t>
  </si>
  <si>
    <t xml:space="preserve">The irrigation systems are not working yet; at this time they have only been designed and identified               </t>
  </si>
  <si>
    <t xml:space="preserve">Three hundred twelve hectares have been identified through 120 agro-ecological transformation plans developed in the municipality of Achuapa, in the micro watershed of San Antonio, Varela and El Cacao-Cayolar.            </t>
  </si>
  <si>
    <t xml:space="preserve">Surface in hectares of protected  forest water recharge and riparian zones </t>
  </si>
  <si>
    <t>Number of farming families with agro-ecological farm transformation plans</t>
  </si>
  <si>
    <t>Operations Manual for the Reduction of Risks and Vulnerability based on Flooding and Droughts in the Estero Real River Watershed Programme, Methodological Guidelines to Formulate Agroecological Farm Transformation Plans; Monthly Follow-up Reports (Government); Quarterly Reports (UNDP); Management Report Year 2011 (Government)</t>
  </si>
  <si>
    <t>Up to now there has been no action to mitigate this risk, since the implementation of the investment plans in the farms will begin during the second semester of 2012.</t>
  </si>
  <si>
    <t xml:space="preserve">The construction of 2 communal irrigation systems to supply water to 85 farming families in 2 micro watersheds, which increases the availabitlity of water for small scale domestic and productive use and reduces the risk of water stress and drought.                   </t>
  </si>
  <si>
    <t xml:space="preserve">In the framework of agro-ecological transformation plans construction sites have been identified for 177 water harvesting systems (collection and storage), with construction beginning in August 2012. </t>
  </si>
  <si>
    <t>The irrigation systems are still not working; at this time they have only been designed and identified.</t>
  </si>
  <si>
    <t>Amount of water (lts/sec) carried through the communal irrigation system infrastructures.</t>
  </si>
  <si>
    <t xml:space="preserve">The largest project investments are in the construction of two communal irrigation systems in the micro watersheds of Las Mercedes and Salale. These were delayed during the design revision because they were incomplete, resulting in the development of a new design and relocation of one of them (Salale), which allowed more families to benefit and also reduce the environmental impact on the site.            
Additionally, there were delays in the formulation of the Methodological Guidelines for the Development of Farm Plans and it was not possible to incorporate the students of the Agro-ecological School in the information gathering process, since the strudents' practice period did not coincide with the project's needs and local technicians had to be hired to gather the baseline information and overcome the delays.                     
The delays at the beginning of the Hydrological Study were due to the need to develop a secondary information gathering process, generated by other institutions in the area of the sub-watershed of the Villanueva River.  Currently, this work is being carried out in a coordinated manner in the framework of a Collaboration Agreement between the Ministry of the Environment and Natural Resources and the Nicaraguan Institute of Territorial Studies (INRTER), where a work plan has been developed to gather information that will serve as input to generate the first maps for flooding and landslide susceptibility and threat in the sub-watershed of the Villanueva River.             
</t>
  </si>
  <si>
    <t>Maria Fernanda Sanchez   /   Reis Lopez Rello</t>
  </si>
  <si>
    <t>fernanda.sanchez@undp.org   / reis.lopez.rello@undp.org</t>
  </si>
  <si>
    <t>According to the project document, $1,990,000 should be executed during the first year, however the budget was modified at the inception workshop.</t>
  </si>
  <si>
    <r>
      <t>Estimated cumulative total disbursement as of</t>
    </r>
    <r>
      <rPr>
        <b/>
        <sz val="11"/>
        <color indexed="10"/>
        <rFont val="Times New Roman"/>
        <family val="1"/>
      </rPr>
      <t xml:space="preserve"> JUNE, 2012</t>
    </r>
  </si>
  <si>
    <t>Farmers and households have limited understanding of the importance and/or the possibility of responding and planning for  current and future climate change impacts</t>
  </si>
  <si>
    <t>Key national and municipal stakeholders do not agree on a common watershed adaptation strategy</t>
  </si>
  <si>
    <t xml:space="preserve">In September and October 2011, tropical storms caused rockfall, landslides, and flooding in the municipalities of Achuapa, El Sauce and Villanueva, which caused the proliferation of the leptospira bacteria which causes leptospirosis. Moreover, storms destroyed  road infrastructures, limiting access to the communities.  In light of this situation, the Government of Nicaragua decreed a National State of Emergency as a consequence of extreme weather impacts.                    
  </t>
  </si>
  <si>
    <t>This risk has decreased</t>
  </si>
  <si>
    <t>At least 880 rain water collection and storage structures supply water to family farms in 8 micro-watersheds.</t>
  </si>
  <si>
    <t xml:space="preserve">Preparation of the hydrological study for the higher, middle and lower micro-watershed of the Villanueva River.  </t>
  </si>
  <si>
    <t>To have carried out the hydrological study in the second semester of 2012.</t>
  </si>
  <si>
    <r>
      <t xml:space="preserve">A consultation process was carried out with the municipalities of Somotillo, Villanueva, Representatives of the National Assembly and Government institutions such as the Ministry of the Environment and Natural Resources, the Nicaraguan Institute of Territorial Studies, the Executive Secretariat of the National System for Prevention, Mitigation and Attention to Disasters, and the Ministry of Transportation and Infrastructures to know </t>
    </r>
    <r>
      <rPr>
        <i/>
        <sz val="11"/>
        <rFont val="Times New Roman"/>
        <family val="1"/>
      </rPr>
      <t>in situ</t>
    </r>
    <r>
      <rPr>
        <sz val="11"/>
        <rFont val="Times New Roman"/>
        <family val="1"/>
      </rPr>
      <t xml:space="preserve"> the problems generated by flooding in the middle and lower part of the Villanueva River micro-watershed, specifically in the stretch of 7.2 km in the community of Las Pozas.                  
A topographical survey is being carried out which will allow to have updated information to develop  vulnerability and risks to flooding maps for the municipalities of Villanueva and Somotillo, which will allow identifying the critical flooding points and complete the information necessary to have the hydrological study ready in the first semester of 2013.               
All this process is being carried out in the framework of a cooperation agreement between the Ministry of the Environment and Natural Resources and the Nicaraguan Institute of Territorial Studies.
</t>
    </r>
  </si>
  <si>
    <t>At least 1005 farming families have agro-ecological transformation plans in their farms, which will allow introducing climate resilient agro-ecological practices to use the available water effectively, using their own resources and available credit for their implementation.</t>
  </si>
  <si>
    <t>The preparation of 1005 agro-ecological transformation plans in family farms as an essential instrument to guide investments in productive systems.</t>
  </si>
  <si>
    <t>Identification and prioritization for 400 ha of riparian and recharge zones of drinking water systems in state of degradation.</t>
  </si>
  <si>
    <t>Field visits were carried out to identify water riparian and recharge zones in the 8 micro-watersheds for a total of 2000 ha which are located in strategic places in order to supply water to the neighboring communities.</t>
  </si>
  <si>
    <t>Design and development of a campaign to control and prevent forest, agricultural and livestock fires in coordination with Civil Defense.</t>
  </si>
  <si>
    <t xml:space="preserve">Develop a fire prevention and control campaign with the participation of local stakeholders of the micro-watersheds in the 3 municipalities.               </t>
  </si>
  <si>
    <t>The campaign was focused in raising awareness in the communities in the micro-watersheds where meetings  and sessions with students and the general population took placerelated to forest fires.  The participation of the Civil Defense was key, as well as that of the municipalities with their local disaster prevention committees.</t>
  </si>
  <si>
    <t>Develop the methodology for the development of the adaptation plans for each municipality and have them agreed by the municipal councils in the second semester of 2012, to be used a planning tool for each municipality.</t>
  </si>
  <si>
    <t xml:space="preserve">Establish electronic information posts to gather information of each of the 8 micro-watersheds with support from SINIA-MARENA and the governmental institutions.                 </t>
  </si>
  <si>
    <t>To hire technical support responsible for the implementation of electronic information posts  and their technical strengthening in the second semester of 2012.</t>
  </si>
  <si>
    <t>Technicians responsible for the electronic information posts were hired to start collecting baseline information on the environmental and productive indicators in each of the micro-watershed communities. A training course is been developed on SIG and ARWIS tools to gather and process cartographical information.</t>
  </si>
  <si>
    <t>Maria Fernanda Sanchez  /   Reis Lopez Rello</t>
  </si>
  <si>
    <t>fernanda.sanchez@undp.org    /    reis.lopez.rello@undp.org</t>
  </si>
  <si>
    <t>Number of farm families in the targeted micro-watersheds with at least one annual harvest.</t>
  </si>
  <si>
    <t>Number of farm families included in Sub-Watershed management proposal.</t>
  </si>
  <si>
    <t>Percentage of farms in each micro-watershed with access to irrigation by means of hydraulic works built with programme funds.</t>
  </si>
  <si>
    <t>Preparation of the Micro-Watershed Management Plans has not yet started</t>
  </si>
  <si>
    <t>At the beginning of the project the original designs for the work were reviewed and consulted with the communities. The communal irrigation system in the micro-watershed of Las Mercedes was tendered in May 2012 and construction started in June 2012. This system will directly benefit 65 farming families and it is estimated that the flow will be 30 lts/sec. Construction is expected to be completed in November 2012.               
On the other hand, the communal irrigation system of the Salale micro-watershed had to be redesigned and relocated, its construction is expected to begin in October 2012 -  this system will directly benefit 32 farming families.</t>
  </si>
  <si>
    <t xml:space="preserve">Percentage of farmers in each micro-watershed, the water use of which is rated as satisfactory in relation to the relevant technical guidelines. </t>
  </si>
  <si>
    <t>Number of water harvesting works installed and working at the micro-watershed level</t>
  </si>
  <si>
    <t>Through the information gathering process for the preparation of agro-ecological farm transformation plans, 117 water harvesting works have been identified that will benefit 120 families of the municipality of Achuapa (41 basins, 4 ponds, 25 drinking troughs, 21 lined springs of water, 12 water tanks for rain water collection, 8 lined wells and 6 rope pumps) in the micro watersheds of San Antonio, Varela and El Cacao-Cayolar.
In September, the identification process of 190 works will be completed in the municipalities of El Sauce and Villanueva for a total of 307 water works that will be installed in December 2012.</t>
  </si>
  <si>
    <t>One hundred seventeen water harvesting works have been identified which will benefit 120 families of the municipality of Achuapa (41 basins, 4 ponds, 25 drinking troughs, 21 lined springs of water, 12 water tanks to collect rain water, 8 lined wells, and 6 rope pumps) in the micro-watersheds of San Antonio, Varela and El Cacao-Coyolar.                                
The identificationof 190 works in the municipalities of El Sauce and Villanueva will be completed in September for a total of 307 water related works that will be installed by December 2012.</t>
  </si>
  <si>
    <t xml:space="preserve">Percentage of farm families in each micro-watershed implementing agro-ecological farm transformation plans. </t>
  </si>
  <si>
    <t>32% of the total of agro-ecological farm transformation plans of the municipality of Achuapa have been delivered.
The implementation of these plans will begin in August 2012.</t>
  </si>
  <si>
    <t>Area (ha) of agro-ecological transformation plans developed in farms</t>
  </si>
  <si>
    <t xml:space="preserve">Increase in percentage of land in each micro-watershed with vegetation coverage.  </t>
  </si>
  <si>
    <t>This indicator will show progress in the next PPR</t>
  </si>
  <si>
    <t>Progress has only be made on the development of 120 agro-ecological farm transformation plans; this indicator will show progress in the next PPR</t>
  </si>
  <si>
    <t>One hundred twenty hectares were identified through field work in the water recharge zones in the municipality of Achuapa, in the higher part of the micro-watershed.                  
Currently, a consulting firm was hired to demarcate and develop the Water Recharge and Riparian Zone Management Plan prioritized in the 8 micro-watersheds of the Villanueva River sub watershed.</t>
  </si>
  <si>
    <t xml:space="preserve">An experientially-based proposal endorsed by three municipal governments for the operation of a Sub-Watershed Committee for the Villanueva River basin. </t>
  </si>
  <si>
    <t xml:space="preserve">Municipalities in watershed with climate change adaptation measures included with their official plans and related normative instruments. </t>
  </si>
  <si>
    <t>Based on the official methodology of the Ministry of the Environment and Natural Resources to develop the Municipal Climate Change Adaptation Plans, 18 workshops were held in the municipalities of Achuapa, El Sauce and Villanueva to generate information  to allows communitites to share experiences of climate-related effects  and to identify  adaptation measures in these municipalities. 
These plans will be approved by the three municipalities in September and will be reproduced for their dissemination.</t>
  </si>
  <si>
    <t>Hydrological study and number of news bulletins to disseminate the participatory monitoring of water quality and amount, soil conditions and use changes.</t>
  </si>
  <si>
    <t xml:space="preserve">Lessons learnt in eight micro-watersheds and the Villanueva River Sub-Watershed available in SINIA. </t>
  </si>
  <si>
    <t>Eight nodes have been installed, one in each micro-watershed.  The personnel in charge of the nodes is being trained to facilitate the management of the information.</t>
  </si>
  <si>
    <t>A consultation process was carried out with the municipalities of Somotillo and Villanueva, Representatives of the National Assembly and Government Institutions such as the Ministry of the Environment and Natural Resources, the Nicaraguan Institute of Territorial Studies, the Executive Secretariat of the National System for the Prevention, Mitigation and Attention to Disasters, and the Ministry of Transportation and Infrastructure, to identify in situ the problems generated by flooding in the middle and low part of the Villanueva River Sub-watershed, specifically in a stretch of 7.2 km in the community of Las Pozas.               
A topographical survey is being carried out that will allow having updated information to develop flodding vulnerability maps  to the municipalities of Villanueva and Somotillo, and to identify critical flooding points and complete the information necessary to have the hydrological study ready in the first semester of 2013.              
All this process is operating in the framework of a collaboration agreement between the Ministry of the Environment and Natural Resources and the Nicaraguan Institute of Territorial Studies.</t>
  </si>
  <si>
    <t xml:space="preserve">The communal irrigation system for Salale had to be redesigned and relocated. In order to reduce the environmental impact on the site, for example, the water will be carried through pipelines instead of an open channel, avoiding sanitary risks and allowing the incorporation of a greater number of families (from 20 families originally planned to 32 families).            
To develop an Operations Manual for the implementation of the Agro-ecological Transformation Plans (Output 2.2), based on the elegibility criteria stipulated in the PRODOC.
To direct around US$50,000 for investment in smaller works for efficient water use identified through the agro-ecological farm transformation plans to directly benefit women and their households.            
The accurate definition of indicators in the logical framework allows better follow-up and monitoring of AF project's activitites, especially to show the incorporation of the gender perspective.           
Implementation of government strategies that further incorporate and disseminate the regulatory instruments that promote the active participation of women; among them are the Equal Rights and Opportunity Law, the Gender Policy, and the Joint Gender Programme.
</t>
  </si>
  <si>
    <r>
      <rPr>
        <sz val="11"/>
        <rFont val="Times New Roman"/>
        <family val="1"/>
      </rPr>
      <t xml:space="preserve">In the agro-ecological transformation plans family has been considered in an integral manner focusing in including gender perspective aiming to improve the implementation of these plans.                    </t>
    </r>
    <r>
      <rPr>
        <sz val="11"/>
        <color indexed="10"/>
        <rFont val="Times New Roman"/>
        <family val="1"/>
      </rPr>
      <t xml:space="preserve">
</t>
    </r>
    <r>
      <rPr>
        <sz val="11"/>
        <rFont val="Times New Roman"/>
        <family val="1"/>
      </rPr>
      <t xml:space="preserve">The Project Operations Manual contemplates the Implementation of the Agro-ecological Farm Transformation Plan with investments managed directly by women in each of the eight micro-watersheds in the project's area of influence in the amount of around US$50,000. 
</t>
    </r>
  </si>
  <si>
    <r>
      <rPr>
        <sz val="11"/>
        <rFont val="Times New Roman"/>
        <family val="1"/>
      </rPr>
      <t xml:space="preserve">In order to strengthen  local capacities in following-up investments in the communal irrigation systems in the micro-watersheds of Las Mercedes and Salale, a collaboration agreement was signed between MAREN-Municipality of El Sauce, to transfer resources to hire two resident engineers who will follow-up on the construction and maintainance of the communal irrigation systems.                      </t>
    </r>
    <r>
      <rPr>
        <sz val="11"/>
        <color indexed="10"/>
        <rFont val="Times New Roman"/>
        <family val="1"/>
      </rPr>
      <t xml:space="preserve">
</t>
    </r>
    <r>
      <rPr>
        <sz val="11"/>
        <rFont val="Times New Roman"/>
        <family val="1"/>
      </rPr>
      <t>Originally, the baseline information to develop the agro-ecological farm transformation plans would be collected by agro-ecology students from UNAN Leon, however the need to hire qualified technicians with more experience to guarantee the quality of the information generated was identified; In addition, students had limited time to dedicate to the field work due to their academic work and the project was in urgent need to start the information gathering process.</t>
    </r>
    <r>
      <rPr>
        <sz val="11"/>
        <color indexed="8"/>
        <rFont val="Times New Roman"/>
        <family val="1"/>
      </rPr>
      <t xml:space="preserve">
The project document anticipated that a "Hydrological study be carried out in the lower watershed of the Villanueva River, identifying the hydraulic works required to reduce flooding caused by sediment of the higher watershed", but recently, in the framework of the Project Coordination Committee, an interinstitutional committee was formed that carried out field visits and gathered information to define the scope of the study, identifying the need to widen its scope to determine the zone's vulnerability and risks, in addition to analyzing project impact in this zone.                               </t>
    </r>
  </si>
  <si>
    <t>Works to establish communal irrigation systems have started and expected to be finalized in late 2012.</t>
  </si>
  <si>
    <t xml:space="preserve">The construction of the communal irrigation system in Las Mercedes micro-basin started, and it´s expected to benefit 65 households while communal irrigation system in Salale micro-basin has been already designed and its construction is expected to start by October 2012 to benefit 32 households. </t>
  </si>
  <si>
    <t xml:space="preserve">Development of 1005 plans of agro-ecological transformation plans to introduce silvopastoral systems in family farms.
Identification of areas of riparian and water system recharge zones to be protected and develop territorial management plans.
</t>
  </si>
  <si>
    <t>Component 4:
Commission a hydro geologic study for the upper, middle and lower lever of the Villanueva River basin. In addition, electronic information posts are being installed in each targeted micro-watershed, to provide geo-referenced information to MARENA and SINIA.</t>
  </si>
  <si>
    <t xml:space="preserve">To commission the hydro geologic study for the Villanueva River basin and to ensure technical support for the implementation of electronic information posts. </t>
  </si>
  <si>
    <t>1. Investments in infrastructure for storing and using rain and surface water in eight micro-watersheds in the upper watershed of the Estero Real River.</t>
  </si>
  <si>
    <t>2. Introduction of climate resilient agro-ecological practices to make effective use of available water.</t>
  </si>
  <si>
    <t>3. Institutional development and capacity building in micro-watersheds, municipalities, and participating national institutions</t>
  </si>
  <si>
    <t>4. Ongoing monitoring and analysis of climatic conditions and changes in land use, water flows and soil quality</t>
  </si>
  <si>
    <t>Project Execution</t>
  </si>
  <si>
    <t>3.  Institutional development and capacity building in micro-watersheds, municipalities, and participating national institutions</t>
  </si>
  <si>
    <t>http://www.undp-alm.org/projects/af-nicaragua</t>
  </si>
  <si>
    <t xml:space="preserve">The preparation of 280 agro-ecological transformation plans in family farms has become an essential instrument to guide investments in productive systems and to identify gender relationships that allow focusing MARENA's efforts in strengthening  equal participation of family members in productive system tasks. In this regard, the implementation of the organization model through the community has facilitated the data collection process and the formulation of transformation plans and other actions to be implemented in the communities and municipalities.       </t>
  </si>
  <si>
    <t>Component 1:
As established in the yearly annual work plan, MARENA  initiate the construction of  two communal irrigation systems that will benefit 85 households in two micro-basins to increase water availability for domestic and productive use.</t>
  </si>
  <si>
    <t xml:space="preserve">Component 2:
At least 1005 households have been provided with plans to introduce silvopastoral systems that promote climate resilient agro-ecological practices.
 In addition, MARENA has identified and prioritized 400 ha of riparian and water system recharge zones to be protected. </t>
  </si>
  <si>
    <t xml:space="preserve">                                                                                                  
The construction of the communal irrigation system in Las Mercedes micro-watershed has started, which will directly benefit 65 farming families to carry out irrigation activities.
Additionlly, the communal irrigation system for the Salale micro-watershed was redesigned, with construction starting in October 2012, to directly benefit 32 farming families. In addition,  at the territorial level the municipal governments are strengthening partnership strategies to address the water crises, especially during the critical 6 months when there is a shortage of water, to support initiatives to implement local water management plans.</t>
  </si>
  <si>
    <t>Baseline information has been collected to formulate 280 agro-ecological farm transformation plans.  Out of these, 120 have been completed and delivered to the same number of farming families in the municipality of Achuapa, in the micro-watershed of San Antonio, Varela and El Cacao-Coyolar.
In October, MARENA will complete the delivery process of 380 agro-ecological farm transformation plans in the municipalities of El Sauce and Villanueva for a total of 500 plans.</t>
  </si>
  <si>
    <t xml:space="preserve">The coordination process started with the National Water Authority to conform the Sub-watershed Management Committee based on the General National Water Law.
During the second semester of 2012, MARENA will  identify stakeholders that will integrate the Sub-watershed Management Committee and share with them the legal instruments that the National Water Authority is generating regarding the organization processes at the micro-watershed, sub-watershed and watershed levels. </t>
  </si>
  <si>
    <t xml:space="preserve">Feed the AF and MARENA website; 4 annual reports and 12 quarterly reports. </t>
  </si>
  <si>
    <t>Extreme weather events could delay project's execution.</t>
  </si>
  <si>
    <t xml:space="preserve">The Salale communal irrigation system had to be redesigned and relocated in order to reduce the environmental impact on the site; the water will be carried through a pipeline instead of an open channel, avoiding sanitary risks and allowing a greater number of families to be incorporated (from 20 original families planned to 32 families).
Additionally, the document anticipated carrying out a "hydrological study of the Villanueva River lower watershed, that would allow identifying the hydraulic works required to reduce flooding caused by sediment from the higher watershed". An Interinstitutional Commission was formed in the framework of the Project Coordination Committee which carried out field visits and gathered existing information to define the study's scope, identifying the need to widen the study's scope in order to be able to determine the zone's vulnerability and risks. In addition, MARENA is completing the study with available information that other stakeholders have already provided.                                   </t>
  </si>
  <si>
    <t>The hydro geologic study will provide current information data on dynamics of the Villanueva River basin to identify the causes of the flooding, which is currently been carried out based on a topographic survey to elaborate vulnerability and flood hazard maps in Villanueva and Somotillo Municipalities. In addition, MARENA, using AF resources,  has secured technical support for the implementation of electronic information posts to start collecting baseline information on indicators of selected micro-watersheds.</t>
  </si>
  <si>
    <r>
      <t xml:space="preserve">MARENA has initiated the process to formalize alliances among local and national stakeholders by signing formal interinstitutional agreements between MARENA-INETER, MARENA-ANA, MARENA-MAGFOR-IDR-INTA and MARENA-Municipality of El Sauce.
MARENA is formulating Municipal Adaptation Plans for three targeted municipalities - Achuapa, El Sauce and Villanueva - involving local stakeholders such as producer's organizations: National Agricultural and Stockbreeders Union (UNAG), Agricultural and Livestock Cooperatives Union for El Sauce (UCASA), Juan Francisco Paz Silva Producers' Cooperative. Government institutions: Ministry of Health (MINSA), Ministry of Education (MED), National Police, Nicaraguan Institute of Agricultural Technology (INTA), Ministry of Agriculture, Livestock and Forestry (MAGFOR), Ministry of Family, as well as Movimiento de Jovenes Ambientalista Guardabarranco </t>
    </r>
    <r>
      <rPr>
        <i/>
        <sz val="11"/>
        <rFont val="Times New Roman"/>
        <family val="1"/>
      </rPr>
      <t xml:space="preserve">(Guardabarranco Environmental Youth Movement), </t>
    </r>
    <r>
      <rPr>
        <sz val="11"/>
        <rFont val="Times New Roman"/>
        <family val="1"/>
      </rPr>
      <t xml:space="preserve">Poder Ciudadano en Achuapa, El Sauce and Villanueva, and the Associations of the Municipalities of Chinandega Norte and Leon Norte, through the implementation of 18 workshops with the participation of 963 people (522 men and 441 women).  </t>
    </r>
  </si>
  <si>
    <t>35 community assemblies have been carried out to raise awareness among farmers and households of the risks possed by climate change impacts, the importance of participating in the AF project - led by MARENA - and applying adaptation measures in their farms.  Likewise, the 280 families visited to gather baseline information for the agro-ecological transformation plans have been receptive about implementing silvopastoral systems.</t>
  </si>
  <si>
    <t xml:space="preserve">Start the identification process of water riparian and recharge zones in order to carry out the demarcation and preparation of territorial management plans during the second semester of 2012 </t>
  </si>
  <si>
    <t>Support households and farmers in 3 municipalitites to cope with climate change impacts by developing 3 tailored municipal climate change adaptation plans in the municipalities of Villanueva, El Sauce and Achuapa.</t>
  </si>
  <si>
    <t>Households and farmers were trianed during 18 workshops at each municipality to generate information and input from MARENA to develop the adaptation plans, with specific strategic lines per municipality.</t>
  </si>
  <si>
    <t>Component 3:
Support households and farmers in 3 municipalitites to cope with climate change impacts by developing climate change adaptation plans for the Villanueva, El Sauce and Achuapa municipalities.</t>
  </si>
  <si>
    <t xml:space="preserve">1005 farmers and households will be provided with plans of agro-ecological transformation to introduce silvopastoral systems which are currently under development. Currently MARENA is integrating data and sub-national officer and communities’ feedback.
Field visits were carried out to identify water riparian and recharge zones in the prioritized 8 micro-watersheds. In addition, demarcation of riparian and recharge zones and development of management plans will be finalized late 2012.
</t>
  </si>
  <si>
    <t xml:space="preserve">  963 people (522 men and 441 women) were trained  on adaptation-related risks and opportunitites during the implementation of 18 workshops. Currently all input provided by the communities at each workshop  is been analyzed by MARENA which will develop a tailored methodology to integrate adaptation under management plans focusing in detailing strategic lines per municipality.</t>
  </si>
  <si>
    <t xml:space="preserve">Develop a methodology to integrate adaptation to climate change under micro-basin management plans for the selected municipalities.   </t>
  </si>
  <si>
    <t xml:space="preserve">90% of communities  in each micro-watershed have access to  communal irrigation systems. </t>
  </si>
  <si>
    <t>To date, communities in Villanueva, El Sauce and Achuapa municipalities lack access to irrigation systems.</t>
  </si>
  <si>
    <t xml:space="preserve">80% of farm families in each micro-watershed implementing agro-ecological farm transformation plans. </t>
  </si>
  <si>
    <t>Few family farms (5%) in targeted municipalities are implementing silvopastoral systems.</t>
  </si>
  <si>
    <t xml:space="preserve"> 3 targeted municipalities have included climate change adaptation measures under their development plans.</t>
  </si>
  <si>
    <t>8 electronic information posts installed in each targeted micro-watershed to provide geo-referenced information</t>
  </si>
  <si>
    <t>Targeted micro-watershed lack infrastructure to record and disseminate climate-related data.</t>
  </si>
  <si>
    <r>
      <t xml:space="preserve">Please select the relevant Fund level </t>
    </r>
    <r>
      <rPr>
        <b/>
        <i/>
        <sz val="11"/>
        <color indexed="8"/>
        <rFont val="Times New Roman"/>
        <family val="1"/>
      </rPr>
      <t xml:space="preserve">Outcome and Output indicators </t>
    </r>
    <r>
      <rPr>
        <b/>
        <sz val="11"/>
        <color indexed="8"/>
        <rFont val="Times New Roman"/>
        <family val="1"/>
      </rPr>
      <t>that align with the project objectives and outcomes</t>
    </r>
  </si>
  <si>
    <t>In Nicaragua, municipalities are not integrating climate change adaptation under their development plans. (Zero Municipalities)</t>
  </si>
  <si>
    <t xml:space="preserve">Since the project has been only implemented for a year, strong progress had been made by MARENA towards generating agreements and coordinating with other Ministries and institutions to carry out activities as planned in the annual work plan. Positive progress has been made in relation to construction of communal irrigation systems and rain water collection and storage structures. Moreover, MARENA is developing agro-ecological transformation plans for family farm in the targeted municipalities and has secured support for establishing electronic information posts in the 8 micro-watersheds to generate and compile climate-related data. Although integrating adaptation into development plans will be a major task, MARENA facilitated 18 workshops to train local stakeholders which input will be analyzed and included per municipality.
Overall, the project has generated an important momentum internally in MARENA, where working groups have been created and externally where alliances have been institutionalized among government institutions and relevant stakeholders.
</t>
  </si>
  <si>
    <t xml:space="preserve">During 1st year of implementation, MARENA established agreements with Ministries and government institutions in each micro-watershed in accordance with its respective areas of competence. Similarly, MARENA integrated municipal technical teams in El Sauce, Achuapa, and Villanueva municipalities to optimize coordination among sub-national governments, cooperatives, farmers’ organizations and NGOs that are active in the area.
MARENA, using AF resources, has initiated construction works for two communal irrigation systems that will increase water availability for domestic and productive use. Around 85 households - 65 households in Las Mercedes micro-watershed and 32 households in Salale micro-watershed– will benefit from the construction of two communal irrigation systems.  In addition, 1005 family farms will be provided with plans for agro-ecological transformation to introduce silvopastoral systems which are under development by MARENA.
To participate effectively in the preparation of micro-watershed and sub-watershed plans, MARENA trained 963 people (522 men and 441 women) on adaptation-related risks and opportunities during the implementation of 18 workshops. These forums served as open spaces to examine and discuss information, share own experiences, debate its implications, examine options for action and consequences of each option, and build agreements. All input provided by households and sub-national governments is being analyzed by MARENA to develop micro-watershed management plans with strategic lines per municipality.
Finally, MARENA, using AF funds, has secured technical support for the implementation of electronic information posts to start collecting baseline information on indicators of selected micro-watersheds. Electronic information post established in each targeted micro-watershed will feed in the National Environmental Information System (SINIA) to develop geo-referenced information to be used for local stakeholders and as monitoring tools for activities carried out by MARENA in El Sauce, Achuapa, and Villanueva municipalities.
Total disbursement as of June 2012 has been equal to USD$403,654.
First tranche amounting for USD$1,990,000 was modified at the Inception workshop and set at USD$400,000. The Inception Workshop was carried out from 21st to 24th June 2011, officially starting the project. The 2nd tranche of USD$1,440,000 was disbursed in July 2011. As of June 2012, USD$403,654 have been executed, leaving a balance of USD$1,436,346.
The expenses from June to December 2011 were USD$126,544 and from January to June 2012 were USD$277,110 totaling USD$403,654.
It´s been estimated that at the end of 2012 USD$1,711,406 will be executed, which means a cumulative expenditure of USD$2,115,058 representing 42% of the entire budget of the project.
During first semester of 2012 it was planned the construction of the two communal irrigation systems in watersheds of Salale and Las Mercedes, totaling USD$730,000. 
It was decided that communal irrigation systems construction works will be carried out in the 2nd semester of 2012 for various reasons:
As indicated in the project document, there were designs for works that had been prepared by an earlier international cooperation project (2008). However, during the process of preparing technical documents to start the bidding process, it was detected the need to review designs to update and tailor technical elements, especially those related to reducing the environmental impact of preparing the site where the works would be built.
The review process of communal irrigation systems construction works culminated in the development of a new design and relocation of one irrigation system (Salale) that will benefit more families while reducing the environmental impact on the site.
In May 2012 the company that will build the communal irrigation system in the watershed of Las Mercedes was hired and it is expected to finalized construction works in October 2012. The redesign of communal irrigation system of Salale began in March and ended in July 2012. In August, the tender for communal irrigation system of Salale was opened, and it is expected to finalize contract and start works in October.
In addition, the design of small-scale works to capture and store water at the farm level was subject to the development of agroecological farms plans. From June to December 2011, MARENA focused on developing the Methodological Guide for Agroecological Transformation at Farm Level, aiming to generate and capture field information with the support from students of the School of Agro-Ecology, however it was not possible as the period of field practice did not coincide with the project.  Local consultants were hired to generate and analyzed field information to support the development of agroecological transformation plans.
At the end of 2012, the project will be benefiting 307 families by constructing small-scale works to capture and store water at the farm level. To date, 462 transformation agroecological plans at farms level have been designed, aiming to have 500 in December.
Finally, at the end of 2012, MARENA will have begun the process of implementing transformation agroecological plans in which 50% of the total budget is expected to be executed.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</si>
</sst>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quot;B/.&quot;\ * #,##0.00_);_(&quot;B/.&quot;\ * \(#,##0.00\);_(&quot;B/.&quot;\ * &quot;-&quot;??_);_(@_)"/>
    <numFmt numFmtId="170" formatCode="&quot;C$&quot;\ #,##0_);\(&quot;C$&quot;\ #,##0\)"/>
    <numFmt numFmtId="171" formatCode="&quot;C$&quot;\ #,##0_);[Red]\(&quot;C$&quot;\ #,##0\)"/>
    <numFmt numFmtId="172" formatCode="&quot;C$&quot;\ #,##0.00_);\(&quot;C$&quot;\ #,##0.00\)"/>
    <numFmt numFmtId="173" formatCode="&quot;C$&quot;\ #,##0.00_);[Red]\(&quot;C$&quot;\ #,##0.00\)"/>
    <numFmt numFmtId="174" formatCode="_(&quot;C$&quot;\ * #,##0_);_(&quot;C$&quot;\ * \(#,##0\);_(&quot;C$&quot;\ * &quot;-&quot;_);_(@_)"/>
    <numFmt numFmtId="175" formatCode="_(&quot;C$&quot;\ * #,##0.00_);_(&quot;C$&quot;\ * \(#,##0.00\);_(&quot;C$&quot;\ * &quot;-&quot;??_);_(@_)"/>
    <numFmt numFmtId="176" formatCode="dd\-mmm\-yyyy"/>
    <numFmt numFmtId="177" formatCode="0.0"/>
  </numFmts>
  <fonts count="78">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i/>
      <sz val="11"/>
      <name val="Times New Roman"/>
      <family val="1"/>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1"/>
      <color indexed="9"/>
      <name val="Times New Roman"/>
      <family val="1"/>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Microsoft Sans Serif"/>
      <family val="2"/>
    </font>
    <font>
      <sz val="12"/>
      <color theme="1"/>
      <name val="Times New Roman"/>
      <family val="1"/>
    </font>
    <font>
      <b/>
      <sz val="12"/>
      <color rgb="FFFFFFFF"/>
      <name val="Times New Roman"/>
      <family val="1"/>
    </font>
    <font>
      <b/>
      <sz val="14"/>
      <color rgb="FF000000"/>
      <name val="Times New Roman"/>
      <family val="1"/>
    </font>
    <font>
      <sz val="20"/>
      <color theme="1"/>
      <name val="Calibri"/>
      <family val="2"/>
    </font>
    <font>
      <b/>
      <sz val="11"/>
      <color theme="1"/>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rgb="FFFF0000"/>
      <name val="Times New Roman"/>
      <family val="1"/>
    </font>
    <font>
      <sz val="11"/>
      <color rgb="FFFF0000"/>
      <name val="Times New Roman"/>
      <family val="1"/>
    </font>
    <font>
      <i/>
      <sz val="11"/>
      <color theme="1"/>
      <name val="Times New Roman"/>
      <family val="1"/>
    </font>
    <font>
      <b/>
      <sz val="11"/>
      <color rgb="FFFFFFFF"/>
      <name val="Times New Roman"/>
      <family val="1"/>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theme="0" tint="-0.14999000728130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medium"/>
      <right style="medium"/>
      <top/>
      <bottom style="thin"/>
    </border>
    <border>
      <left style="thin"/>
      <right style="medium"/>
      <top style="thin"/>
      <bottom style="medium"/>
    </border>
    <border>
      <left style="thin"/>
      <right style="medium"/>
      <top style="medium"/>
      <bottom style="medium"/>
    </border>
    <border>
      <left style="medium"/>
      <right style="medium"/>
      <top style="medium"/>
      <bottom/>
    </border>
    <border>
      <left/>
      <right style="medium"/>
      <top style="medium"/>
      <bottom style="medium"/>
    </border>
    <border>
      <left/>
      <right style="medium"/>
      <top style="medium"/>
      <bottom/>
    </border>
    <border>
      <left/>
      <right/>
      <top style="medium"/>
      <bottom style="mediu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border>
    <border>
      <left style="medium"/>
      <right style="medium"/>
      <top/>
      <bottom style="medium"/>
    </border>
    <border>
      <left style="thin"/>
      <right/>
      <top style="thin"/>
      <bottom style="thin"/>
    </border>
    <border>
      <left style="medium"/>
      <right style="medium"/>
      <top style="thin"/>
      <bottom/>
    </border>
    <border>
      <left style="medium"/>
      <right style="thin"/>
      <top style="thin"/>
      <bottom/>
    </border>
    <border>
      <left style="thin"/>
      <right/>
      <top style="thin"/>
      <bottom/>
    </border>
    <border>
      <left style="thin"/>
      <right style="medium"/>
      <top style="thin"/>
      <bottom/>
    </border>
    <border>
      <left style="medium"/>
      <right style="thin"/>
      <top style="medium"/>
      <bottom style="medium"/>
    </border>
    <border>
      <left style="thin"/>
      <right style="medium"/>
      <top style="medium"/>
      <bottom/>
    </border>
    <border>
      <left style="medium"/>
      <right style="thin"/>
      <top style="medium"/>
      <bottom/>
    </border>
    <border>
      <left style="thin"/>
      <right style="thin"/>
      <top>
        <color indexed="63"/>
      </top>
      <bottom style="thin"/>
    </border>
    <border>
      <left style="thin"/>
      <right style="thin"/>
      <top style="thin"/>
      <bottom style="thin"/>
    </border>
    <border>
      <left style="thin"/>
      <right/>
      <top style="medium"/>
      <bottom style="medium"/>
    </border>
    <border>
      <left style="thin"/>
      <right style="medium"/>
      <top style="medium"/>
      <bottom style="thin"/>
    </border>
    <border>
      <left style="thin"/>
      <right/>
      <top/>
      <bottom style="thin"/>
    </border>
    <border>
      <left style="medium"/>
      <right/>
      <top style="medium"/>
      <bottom style="medium"/>
    </border>
    <border>
      <left style="medium"/>
      <right style="thin"/>
      <top/>
      <bottom style="thin"/>
    </border>
    <border>
      <left style="thin"/>
      <right style="medium"/>
      <top/>
      <bottom style="thin"/>
    </border>
    <border>
      <left style="medium"/>
      <right style="thin"/>
      <top style="thin"/>
      <bottom style="mediu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color indexed="63"/>
      </left>
      <right style="thin"/>
      <top style="thin"/>
      <bottom style="medium"/>
    </border>
    <border>
      <left>
        <color indexed="63"/>
      </left>
      <right style="thin"/>
      <top style="thin"/>
      <bottom style="thin"/>
    </border>
    <border>
      <left>
        <color indexed="63"/>
      </left>
      <right style="thin"/>
      <top style="thin"/>
      <bottom>
        <color indexed="63"/>
      </bottom>
    </border>
    <border>
      <left/>
      <right style="medium"/>
      <top style="thin"/>
      <bottom style="medium"/>
    </border>
    <border>
      <left/>
      <right/>
      <top style="thin"/>
      <bottom style="thin"/>
    </border>
    <border>
      <left style="thin"/>
      <right/>
      <top style="thin"/>
      <bottom style="medium"/>
    </border>
    <border>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4"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21">
    <xf numFmtId="0" fontId="0" fillId="0" borderId="0" xfId="0" applyFont="1" applyAlignment="1">
      <alignment/>
    </xf>
    <xf numFmtId="0" fontId="63" fillId="0" borderId="0" xfId="0" applyFont="1" applyFill="1" applyAlignment="1" applyProtection="1">
      <alignment/>
      <protection/>
    </xf>
    <xf numFmtId="0" fontId="63"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0" fontId="2" fillId="33" borderId="11" xfId="0" applyFont="1" applyFill="1" applyBorder="1" applyAlignment="1" applyProtection="1">
      <alignment/>
      <protection locked="0"/>
    </xf>
    <xf numFmtId="0" fontId="2" fillId="33" borderId="12" xfId="0" applyFont="1" applyFill="1" applyBorder="1" applyAlignment="1" applyProtection="1">
      <alignment/>
      <protection locked="0"/>
    </xf>
    <xf numFmtId="176" fontId="2" fillId="33" borderId="13" xfId="0" applyNumberFormat="1" applyFont="1" applyFill="1" applyBorder="1" applyAlignment="1" applyProtection="1">
      <alignment horizontal="left"/>
      <protection locked="0"/>
    </xf>
    <xf numFmtId="0" fontId="63" fillId="0" borderId="0" xfId="0" applyFont="1" applyAlignment="1">
      <alignment horizontal="left" vertical="center"/>
    </xf>
    <xf numFmtId="0" fontId="63" fillId="0" borderId="0" xfId="0" applyFont="1" applyAlignment="1">
      <alignment/>
    </xf>
    <xf numFmtId="0" fontId="3" fillId="0" borderId="0" xfId="0" applyFont="1" applyFill="1" applyBorder="1" applyAlignment="1" applyProtection="1">
      <alignment vertical="top" wrapText="1"/>
      <protection/>
    </xf>
    <xf numFmtId="0" fontId="2" fillId="33" borderId="14" xfId="0" applyFont="1" applyFill="1" applyBorder="1" applyAlignment="1" applyProtection="1">
      <alignment vertical="top" wrapText="1"/>
      <protection/>
    </xf>
    <xf numFmtId="0" fontId="2" fillId="33" borderId="15"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63"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63" fillId="0" borderId="0" xfId="0" applyFont="1" applyAlignment="1">
      <alignment/>
    </xf>
    <xf numFmtId="0" fontId="2" fillId="33" borderId="12"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2" fillId="33" borderId="16" xfId="0" applyFont="1" applyFill="1" applyBorder="1" applyAlignment="1" applyProtection="1">
      <alignmen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15" fillId="33" borderId="17" xfId="0" applyFont="1" applyFill="1" applyBorder="1" applyAlignment="1" applyProtection="1">
      <alignment vertical="top" wrapText="1"/>
      <protection/>
    </xf>
    <xf numFmtId="0" fontId="15" fillId="33" borderId="11" xfId="0" applyFont="1" applyFill="1" applyBorder="1" applyAlignment="1" applyProtection="1">
      <alignment vertical="top" wrapText="1"/>
      <protection/>
    </xf>
    <xf numFmtId="0" fontId="15" fillId="33" borderId="13" xfId="0" applyFont="1" applyFill="1" applyBorder="1" applyAlignment="1" applyProtection="1">
      <alignment vertical="top" wrapText="1"/>
      <protection/>
    </xf>
    <xf numFmtId="0" fontId="17" fillId="0" borderId="18" xfId="0" applyFont="1" applyBorder="1" applyAlignment="1" applyProtection="1">
      <alignment horizontal="left" vertical="top" wrapText="1"/>
      <protection/>
    </xf>
    <xf numFmtId="0" fontId="64" fillId="0" borderId="19" xfId="0" applyFont="1" applyBorder="1" applyAlignment="1" applyProtection="1">
      <alignment vertical="top" wrapText="1"/>
      <protection/>
    </xf>
    <xf numFmtId="0" fontId="0" fillId="0" borderId="0" xfId="0" applyAlignment="1">
      <alignment horizontal="center" vertical="center"/>
    </xf>
    <xf numFmtId="0" fontId="17" fillId="0" borderId="18" xfId="0" applyFont="1" applyBorder="1" applyAlignment="1" applyProtection="1">
      <alignment vertical="top" wrapText="1"/>
      <protection/>
    </xf>
    <xf numFmtId="0" fontId="17" fillId="0" borderId="19" xfId="0" applyFont="1" applyBorder="1" applyAlignment="1" applyProtection="1">
      <alignment vertical="top" wrapText="1"/>
      <protection/>
    </xf>
    <xf numFmtId="0" fontId="65" fillId="10" borderId="20" xfId="0" applyFont="1" applyFill="1" applyBorder="1" applyAlignment="1">
      <alignment horizontal="center" vertical="center" wrapText="1"/>
    </xf>
    <xf numFmtId="0" fontId="66" fillId="34" borderId="21" xfId="0" applyFont="1" applyFill="1" applyBorder="1" applyAlignment="1">
      <alignment horizontal="center" vertical="center" wrapText="1"/>
    </xf>
    <xf numFmtId="0" fontId="65" fillId="10" borderId="10" xfId="0" applyFont="1" applyFill="1" applyBorder="1" applyAlignment="1">
      <alignment horizontal="center" vertical="center" wrapText="1"/>
    </xf>
    <xf numFmtId="0" fontId="65" fillId="33" borderId="20" xfId="0" applyFont="1" applyFill="1" applyBorder="1" applyAlignment="1">
      <alignment vertical="top" wrapText="1"/>
    </xf>
    <xf numFmtId="0" fontId="65" fillId="33" borderId="0" xfId="0" applyFont="1" applyFill="1" applyBorder="1" applyAlignment="1">
      <alignment horizontal="left" vertical="top" wrapText="1"/>
    </xf>
    <xf numFmtId="0" fontId="65"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64" fillId="33" borderId="0" xfId="0" applyFont="1" applyFill="1" applyBorder="1" applyAlignment="1" applyProtection="1">
      <alignment vertical="top" wrapText="1"/>
      <protection/>
    </xf>
    <xf numFmtId="0" fontId="65" fillId="33" borderId="0" xfId="0" applyFont="1" applyFill="1" applyBorder="1" applyAlignment="1">
      <alignment horizontal="center" vertical="top" wrapText="1"/>
    </xf>
    <xf numFmtId="0" fontId="66" fillId="34" borderId="22" xfId="0" applyFont="1" applyFill="1" applyBorder="1" applyAlignment="1">
      <alignment horizontal="center" vertical="center" wrapText="1"/>
    </xf>
    <xf numFmtId="0" fontId="55" fillId="33" borderId="0" xfId="52" applyFill="1" applyBorder="1" applyAlignment="1" applyProtection="1">
      <alignment horizontal="center" vertical="top" wrapText="1"/>
      <protection/>
    </xf>
    <xf numFmtId="0" fontId="66" fillId="34" borderId="23" xfId="0" applyFont="1" applyFill="1" applyBorder="1" applyAlignment="1">
      <alignment horizontal="center" vertical="center" wrapText="1"/>
    </xf>
    <xf numFmtId="0" fontId="17" fillId="10" borderId="18" xfId="0" applyFont="1" applyFill="1" applyBorder="1" applyAlignment="1" applyProtection="1">
      <alignment horizontal="left" vertical="top" wrapText="1"/>
      <protection/>
    </xf>
    <xf numFmtId="0" fontId="64" fillId="10" borderId="19" xfId="0" applyFont="1" applyFill="1" applyBorder="1" applyAlignment="1" applyProtection="1">
      <alignment vertical="top" wrapText="1"/>
      <protection/>
    </xf>
    <xf numFmtId="0" fontId="2" fillId="10" borderId="24" xfId="0" applyFont="1" applyFill="1" applyBorder="1" applyAlignment="1" applyProtection="1">
      <alignment/>
      <protection/>
    </xf>
    <xf numFmtId="0" fontId="2" fillId="10" borderId="25" xfId="0" applyFont="1" applyFill="1" applyBorder="1" applyAlignment="1" applyProtection="1">
      <alignment horizontal="left" vertical="center"/>
      <protection/>
    </xf>
    <xf numFmtId="0" fontId="2" fillId="10" borderId="25" xfId="0" applyFont="1" applyFill="1" applyBorder="1" applyAlignment="1" applyProtection="1">
      <alignment/>
      <protection/>
    </xf>
    <xf numFmtId="0" fontId="2" fillId="10" borderId="22" xfId="0" applyFont="1" applyFill="1" applyBorder="1" applyAlignment="1" applyProtection="1">
      <alignment/>
      <protection/>
    </xf>
    <xf numFmtId="0" fontId="2" fillId="10" borderId="26" xfId="0" applyFont="1" applyFill="1" applyBorder="1" applyAlignment="1" applyProtection="1">
      <alignment/>
      <protection/>
    </xf>
    <xf numFmtId="0" fontId="2" fillId="10" borderId="27"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6" xfId="0" applyFont="1" applyFill="1" applyBorder="1" applyAlignment="1" applyProtection="1">
      <alignment horizontal="left" vertical="center"/>
      <protection/>
    </xf>
    <xf numFmtId="0" fontId="2" fillId="10" borderId="27"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63" fillId="10" borderId="0" xfId="0" applyFont="1" applyFill="1" applyBorder="1" applyAlignment="1">
      <alignment/>
    </xf>
    <xf numFmtId="0" fontId="11" fillId="10" borderId="27" xfId="0" applyFont="1" applyFill="1" applyBorder="1" applyAlignment="1" applyProtection="1">
      <alignment vertical="center" wrapText="1"/>
      <protection/>
    </xf>
    <xf numFmtId="0" fontId="10" fillId="10" borderId="0" xfId="0" applyFont="1" applyFill="1" applyBorder="1" applyAlignment="1" applyProtection="1">
      <alignment vertical="top" wrapText="1"/>
      <protection/>
    </xf>
    <xf numFmtId="0" fontId="2" fillId="10" borderId="28" xfId="0" applyFont="1" applyFill="1" applyBorder="1" applyAlignment="1" applyProtection="1">
      <alignment/>
      <protection/>
    </xf>
    <xf numFmtId="0" fontId="2" fillId="10" borderId="29" xfId="0" applyFont="1" applyFill="1" applyBorder="1" applyAlignment="1" applyProtection="1">
      <alignment horizontal="left" vertical="center" wrapText="1"/>
      <protection/>
    </xf>
    <xf numFmtId="0" fontId="2" fillId="10" borderId="29" xfId="0" applyFont="1" applyFill="1" applyBorder="1" applyAlignment="1" applyProtection="1">
      <alignment vertical="top" wrapText="1"/>
      <protection/>
    </xf>
    <xf numFmtId="0" fontId="2" fillId="10" borderId="30" xfId="0" applyFont="1" applyFill="1" applyBorder="1" applyAlignment="1" applyProtection="1">
      <alignment/>
      <protection/>
    </xf>
    <xf numFmtId="0" fontId="15" fillId="10" borderId="27" xfId="0" applyFont="1" applyFill="1" applyBorder="1" applyAlignment="1" applyProtection="1">
      <alignment vertical="top" wrapText="1"/>
      <protection/>
    </xf>
    <xf numFmtId="0" fontId="15" fillId="10" borderId="26"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8" xfId="0" applyFont="1" applyFill="1" applyBorder="1" applyAlignment="1" applyProtection="1">
      <alignment vertical="top" wrapText="1"/>
      <protection/>
    </xf>
    <xf numFmtId="0" fontId="1" fillId="10" borderId="29" xfId="0" applyFont="1" applyFill="1" applyBorder="1" applyAlignment="1" applyProtection="1">
      <alignment vertical="top" wrapText="1"/>
      <protection/>
    </xf>
    <xf numFmtId="0" fontId="1" fillId="10" borderId="30" xfId="0" applyFont="1" applyFill="1" applyBorder="1" applyAlignment="1" applyProtection="1">
      <alignment vertical="top" wrapText="1"/>
      <protection/>
    </xf>
    <xf numFmtId="0" fontId="63" fillId="10" borderId="24" xfId="0" applyFont="1" applyFill="1" applyBorder="1" applyAlignment="1">
      <alignment horizontal="left" vertical="center"/>
    </xf>
    <xf numFmtId="0" fontId="63" fillId="10" borderId="25" xfId="0" applyFont="1" applyFill="1" applyBorder="1" applyAlignment="1">
      <alignment horizontal="left" vertical="center"/>
    </xf>
    <xf numFmtId="0" fontId="63" fillId="10" borderId="25" xfId="0" applyFont="1" applyFill="1" applyBorder="1" applyAlignment="1">
      <alignment/>
    </xf>
    <xf numFmtId="0" fontId="63" fillId="10" borderId="22" xfId="0" applyFont="1" applyFill="1" applyBorder="1" applyAlignment="1">
      <alignment/>
    </xf>
    <xf numFmtId="0" fontId="63" fillId="10" borderId="26" xfId="0" applyFont="1" applyFill="1" applyBorder="1" applyAlignment="1">
      <alignment horizontal="left" vertical="center"/>
    </xf>
    <xf numFmtId="0" fontId="2" fillId="10" borderId="27" xfId="0" applyFont="1" applyFill="1" applyBorder="1" applyAlignment="1" applyProtection="1">
      <alignment vertical="top" wrapText="1"/>
      <protection/>
    </xf>
    <xf numFmtId="0" fontId="2" fillId="10" borderId="26"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8" xfId="0" applyFont="1" applyFill="1" applyBorder="1" applyAlignment="1" applyProtection="1">
      <alignment horizontal="left" vertical="center" wrapText="1"/>
      <protection/>
    </xf>
    <xf numFmtId="0" fontId="3" fillId="10" borderId="29" xfId="0" applyFont="1" applyFill="1" applyBorder="1" applyAlignment="1" applyProtection="1">
      <alignment vertical="top" wrapText="1"/>
      <protection/>
    </xf>
    <xf numFmtId="0" fontId="2" fillId="10" borderId="30" xfId="0" applyFont="1" applyFill="1" applyBorder="1" applyAlignment="1" applyProtection="1">
      <alignment vertical="top" wrapText="1"/>
      <protection/>
    </xf>
    <xf numFmtId="0" fontId="63" fillId="10" borderId="25" xfId="0" applyFont="1" applyFill="1" applyBorder="1" applyAlignment="1" applyProtection="1">
      <alignment/>
      <protection/>
    </xf>
    <xf numFmtId="0" fontId="63" fillId="10" borderId="22" xfId="0" applyFont="1" applyFill="1" applyBorder="1" applyAlignment="1" applyProtection="1">
      <alignment/>
      <protection/>
    </xf>
    <xf numFmtId="0" fontId="63" fillId="10" borderId="0" xfId="0" applyFont="1" applyFill="1" applyBorder="1" applyAlignment="1" applyProtection="1">
      <alignment/>
      <protection/>
    </xf>
    <xf numFmtId="0" fontId="63" fillId="10" borderId="27"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5" fillId="10" borderId="0" xfId="0" applyFont="1" applyFill="1" applyBorder="1" applyAlignment="1" applyProtection="1">
      <alignment horizontal="left"/>
      <protection/>
    </xf>
    <xf numFmtId="0" fontId="7" fillId="10" borderId="27"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9" xfId="0" applyFont="1" applyFill="1" applyBorder="1" applyAlignment="1" applyProtection="1">
      <alignment/>
      <protection/>
    </xf>
    <xf numFmtId="0" fontId="67" fillId="0" borderId="10" xfId="0" applyFont="1" applyBorder="1" applyAlignment="1">
      <alignment horizontal="center" readingOrder="1"/>
    </xf>
    <xf numFmtId="0" fontId="0" fillId="10" borderId="24" xfId="0" applyFill="1" applyBorder="1" applyAlignment="1">
      <alignment/>
    </xf>
    <xf numFmtId="0" fontId="0" fillId="10" borderId="25" xfId="0" applyFill="1" applyBorder="1" applyAlignment="1">
      <alignment/>
    </xf>
    <xf numFmtId="0" fontId="0" fillId="10" borderId="22" xfId="0" applyFill="1" applyBorder="1" applyAlignment="1">
      <alignment/>
    </xf>
    <xf numFmtId="0" fontId="0" fillId="10" borderId="26" xfId="0" applyFill="1" applyBorder="1" applyAlignment="1">
      <alignment/>
    </xf>
    <xf numFmtId="0" fontId="0" fillId="10" borderId="0" xfId="0" applyFill="1" applyBorder="1" applyAlignment="1">
      <alignment/>
    </xf>
    <xf numFmtId="0" fontId="14" fillId="10" borderId="27" xfId="0" applyFont="1" applyFill="1" applyBorder="1" applyAlignment="1" applyProtection="1">
      <alignment/>
      <protection/>
    </xf>
    <xf numFmtId="0" fontId="0" fillId="10" borderId="27" xfId="0" applyFill="1" applyBorder="1" applyAlignment="1">
      <alignment/>
    </xf>
    <xf numFmtId="0" fontId="68" fillId="10" borderId="24" xfId="0" applyFont="1" applyFill="1" applyBorder="1" applyAlignment="1">
      <alignment vertical="center"/>
    </xf>
    <xf numFmtId="0" fontId="68" fillId="10" borderId="26" xfId="0" applyFont="1" applyFill="1" applyBorder="1" applyAlignment="1">
      <alignment vertical="center"/>
    </xf>
    <xf numFmtId="0" fontId="68" fillId="10" borderId="0" xfId="0" applyFont="1" applyFill="1" applyBorder="1" applyAlignment="1">
      <alignment vertical="center"/>
    </xf>
    <xf numFmtId="0" fontId="0" fillId="0" borderId="0" xfId="0" applyBorder="1" applyAlignment="1">
      <alignment/>
    </xf>
    <xf numFmtId="0" fontId="66" fillId="34" borderId="21"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10" borderId="0" xfId="0" applyFont="1" applyFill="1" applyBorder="1" applyAlignment="1" applyProtection="1">
      <alignment vertical="center"/>
      <protection/>
    </xf>
    <xf numFmtId="0" fontId="3" fillId="33" borderId="11"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2" fillId="10" borderId="26" xfId="0" applyFont="1" applyFill="1" applyBorder="1" applyAlignment="1" applyProtection="1">
      <alignment vertical="center"/>
      <protection/>
    </xf>
    <xf numFmtId="0" fontId="2" fillId="10" borderId="27" xfId="0" applyFont="1" applyFill="1" applyBorder="1" applyAlignment="1" applyProtection="1">
      <alignment vertical="center"/>
      <protection/>
    </xf>
    <xf numFmtId="0" fontId="2" fillId="10" borderId="28" xfId="0" applyFont="1" applyFill="1" applyBorder="1" applyAlignment="1" applyProtection="1">
      <alignment vertical="center"/>
      <protection/>
    </xf>
    <xf numFmtId="0" fontId="2" fillId="10" borderId="29" xfId="0" applyFont="1" applyFill="1" applyBorder="1" applyAlignment="1" applyProtection="1">
      <alignment vertical="center"/>
      <protection/>
    </xf>
    <xf numFmtId="0" fontId="2" fillId="10" borderId="30" xfId="0" applyFont="1" applyFill="1" applyBorder="1" applyAlignment="1" applyProtection="1">
      <alignment vertical="center"/>
      <protection/>
    </xf>
    <xf numFmtId="0" fontId="3" fillId="10" borderId="20" xfId="0" applyFont="1" applyFill="1" applyBorder="1" applyAlignment="1" applyProtection="1">
      <alignment vertical="center" wrapText="1"/>
      <protection/>
    </xf>
    <xf numFmtId="0" fontId="3" fillId="10" borderId="31" xfId="0" applyFont="1" applyFill="1" applyBorder="1" applyAlignment="1" applyProtection="1">
      <alignment vertical="center" wrapText="1"/>
      <protection/>
    </xf>
    <xf numFmtId="0" fontId="3" fillId="10" borderId="32" xfId="0" applyFont="1" applyFill="1" applyBorder="1" applyAlignment="1" applyProtection="1">
      <alignment vertical="center" wrapText="1"/>
      <protection/>
    </xf>
    <xf numFmtId="0" fontId="69" fillId="10" borderId="10" xfId="0" applyFont="1" applyFill="1" applyBorder="1" applyAlignment="1">
      <alignment horizontal="center" vertical="center"/>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7"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11" fillId="10" borderId="0" xfId="0" applyFont="1" applyFill="1" applyBorder="1" applyAlignment="1" applyProtection="1">
      <alignment horizontal="center" wrapText="1"/>
      <protection/>
    </xf>
    <xf numFmtId="0" fontId="11" fillId="10" borderId="0" xfId="0" applyFont="1" applyFill="1" applyBorder="1" applyAlignment="1" applyProtection="1">
      <alignment horizontal="center" vertical="center" wrapText="1"/>
      <protection/>
    </xf>
    <xf numFmtId="0" fontId="2" fillId="33" borderId="33" xfId="0" applyFont="1" applyFill="1" applyBorder="1" applyAlignment="1" applyProtection="1">
      <alignment vertical="top" wrapText="1"/>
      <protection/>
    </xf>
    <xf numFmtId="0" fontId="66" fillId="34" borderId="21" xfId="0" applyFont="1" applyFill="1" applyBorder="1" applyAlignment="1">
      <alignment horizontal="center" vertical="center" wrapText="1"/>
    </xf>
    <xf numFmtId="0" fontId="0" fillId="10" borderId="25" xfId="0" applyFill="1" applyBorder="1" applyAlignment="1">
      <alignment/>
    </xf>
    <xf numFmtId="0" fontId="0" fillId="10" borderId="0" xfId="0" applyFill="1" applyBorder="1" applyAlignment="1">
      <alignment/>
    </xf>
    <xf numFmtId="0" fontId="0" fillId="10" borderId="29" xfId="0" applyFill="1" applyBorder="1" applyAlignment="1">
      <alignment/>
    </xf>
    <xf numFmtId="0" fontId="0" fillId="33" borderId="10" xfId="0" applyFill="1" applyBorder="1" applyAlignment="1">
      <alignment/>
    </xf>
    <xf numFmtId="0" fontId="11"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63" fillId="10" borderId="24" xfId="0" applyFont="1" applyFill="1" applyBorder="1" applyAlignment="1">
      <alignment/>
    </xf>
    <xf numFmtId="0" fontId="63" fillId="10" borderId="26" xfId="0" applyFont="1" applyFill="1" applyBorder="1" applyAlignment="1">
      <alignment/>
    </xf>
    <xf numFmtId="0" fontId="63" fillId="10" borderId="27" xfId="0" applyFont="1" applyFill="1" applyBorder="1" applyAlignment="1">
      <alignment/>
    </xf>
    <xf numFmtId="0" fontId="70" fillId="10" borderId="0" xfId="0" applyFont="1" applyFill="1" applyBorder="1" applyAlignment="1">
      <alignment/>
    </xf>
    <xf numFmtId="0" fontId="71" fillId="10" borderId="0" xfId="0" applyFont="1" applyFill="1" applyBorder="1" applyAlignment="1">
      <alignment/>
    </xf>
    <xf numFmtId="0" fontId="70" fillId="0" borderId="32" xfId="0" applyFont="1" applyFill="1" applyBorder="1" applyAlignment="1">
      <alignment vertical="top" wrapText="1"/>
    </xf>
    <xf numFmtId="0" fontId="70" fillId="0" borderId="31" xfId="0" applyFont="1" applyFill="1" applyBorder="1" applyAlignment="1">
      <alignment vertical="top" wrapText="1"/>
    </xf>
    <xf numFmtId="0" fontId="70" fillId="0" borderId="10" xfId="0" applyFont="1" applyFill="1" applyBorder="1" applyAlignment="1">
      <alignment vertical="top" wrapText="1"/>
    </xf>
    <xf numFmtId="0" fontId="70" fillId="0" borderId="10" xfId="0" applyFont="1" applyFill="1" applyBorder="1" applyAlignment="1">
      <alignment/>
    </xf>
    <xf numFmtId="0" fontId="70" fillId="0" borderId="10" xfId="0" applyFont="1" applyFill="1" applyBorder="1" applyAlignment="1">
      <alignment vertical="top"/>
    </xf>
    <xf numFmtId="0" fontId="63" fillId="0" borderId="10" xfId="0" applyFont="1" applyFill="1" applyBorder="1" applyAlignment="1">
      <alignment vertical="top" wrapText="1"/>
    </xf>
    <xf numFmtId="0" fontId="63" fillId="0" borderId="10" xfId="0" applyFont="1" applyFill="1" applyBorder="1" applyAlignment="1">
      <alignment/>
    </xf>
    <xf numFmtId="0" fontId="63" fillId="10" borderId="28" xfId="0" applyFont="1" applyFill="1" applyBorder="1" applyAlignment="1">
      <alignment/>
    </xf>
    <xf numFmtId="0" fontId="63" fillId="10" borderId="29" xfId="0" applyFont="1" applyFill="1" applyBorder="1" applyAlignment="1">
      <alignment/>
    </xf>
    <xf numFmtId="0" fontId="63" fillId="10" borderId="30" xfId="0" applyFont="1" applyFill="1" applyBorder="1" applyAlignment="1">
      <alignment/>
    </xf>
    <xf numFmtId="0" fontId="72" fillId="0" borderId="10" xfId="0" applyFont="1" applyFill="1" applyBorder="1" applyAlignment="1">
      <alignment horizontal="center" vertical="top" wrapText="1"/>
    </xf>
    <xf numFmtId="0" fontId="72" fillId="0" borderId="21" xfId="0" applyFont="1" applyFill="1" applyBorder="1" applyAlignment="1">
      <alignment horizontal="center" vertical="top" wrapText="1"/>
    </xf>
    <xf numFmtId="0" fontId="72"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2" fillId="33" borderId="11" xfId="0" applyFont="1" applyFill="1" applyBorder="1" applyAlignment="1" applyProtection="1">
      <alignment vertical="top" wrapText="1"/>
      <protection/>
    </xf>
    <xf numFmtId="1" fontId="2" fillId="33" borderId="34"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3" fillId="10" borderId="0" xfId="0" applyFont="1" applyFill="1" applyBorder="1" applyAlignment="1" applyProtection="1">
      <alignment horizontal="right" wrapText="1"/>
      <protection/>
    </xf>
    <xf numFmtId="0" fontId="63" fillId="0" borderId="0" xfId="0" applyFont="1" applyFill="1" applyAlignment="1" applyProtection="1">
      <alignment horizontal="right"/>
      <protection/>
    </xf>
    <xf numFmtId="0" fontId="63" fillId="10" borderId="24" xfId="0" applyFont="1" applyFill="1" applyBorder="1" applyAlignment="1" applyProtection="1">
      <alignment horizontal="right"/>
      <protection/>
    </xf>
    <xf numFmtId="0" fontId="63" fillId="10" borderId="25" xfId="0" applyFont="1" applyFill="1" applyBorder="1" applyAlignment="1" applyProtection="1">
      <alignment horizontal="right"/>
      <protection/>
    </xf>
    <xf numFmtId="0" fontId="63" fillId="10" borderId="26" xfId="0" applyFont="1" applyFill="1" applyBorder="1" applyAlignment="1" applyProtection="1">
      <alignment horizontal="right"/>
      <protection/>
    </xf>
    <xf numFmtId="0" fontId="63" fillId="10" borderId="0" xfId="0" applyFont="1" applyFill="1" applyBorder="1" applyAlignment="1" applyProtection="1">
      <alignment horizontal="right"/>
      <protection/>
    </xf>
    <xf numFmtId="0" fontId="2" fillId="10" borderId="26" xfId="0" applyFont="1" applyFill="1" applyBorder="1" applyAlignment="1" applyProtection="1">
      <alignment horizontal="right"/>
      <protection/>
    </xf>
    <xf numFmtId="0" fontId="2" fillId="10" borderId="26" xfId="0" applyFont="1" applyFill="1" applyBorder="1" applyAlignment="1" applyProtection="1">
      <alignment horizontal="right" vertical="top" wrapText="1"/>
      <protection/>
    </xf>
    <xf numFmtId="0" fontId="69"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8" xfId="0" applyFont="1" applyFill="1" applyBorder="1" applyAlignment="1" applyProtection="1">
      <alignment horizontal="right"/>
      <protection/>
    </xf>
    <xf numFmtId="0" fontId="2" fillId="10" borderId="29" xfId="0" applyFont="1" applyFill="1" applyBorder="1" applyAlignment="1" applyProtection="1">
      <alignment horizontal="right"/>
      <protection/>
    </xf>
    <xf numFmtId="0" fontId="2" fillId="10" borderId="26" xfId="0" applyFont="1" applyFill="1" applyBorder="1" applyAlignment="1" applyProtection="1">
      <alignment horizontal="right" wrapText="1"/>
      <protection/>
    </xf>
    <xf numFmtId="0" fontId="2" fillId="33" borderId="35" xfId="0" applyFont="1" applyFill="1" applyBorder="1" applyAlignment="1" applyProtection="1">
      <alignment vertical="top" wrapText="1"/>
      <protection/>
    </xf>
    <xf numFmtId="0" fontId="2" fillId="33" borderId="36" xfId="0" applyFont="1" applyFill="1" applyBorder="1" applyAlignment="1" applyProtection="1">
      <alignment vertical="top" wrapText="1"/>
      <protection/>
    </xf>
    <xf numFmtId="0" fontId="2" fillId="33" borderId="34" xfId="0" applyFont="1" applyFill="1" applyBorder="1" applyAlignment="1" applyProtection="1">
      <alignment vertical="top" wrapText="1"/>
      <protection/>
    </xf>
    <xf numFmtId="0" fontId="2" fillId="33" borderId="10" xfId="0" applyFont="1" applyFill="1" applyBorder="1" applyAlignment="1" applyProtection="1">
      <alignment vertical="top" wrapText="1"/>
      <protection/>
    </xf>
    <xf numFmtId="0" fontId="2" fillId="33" borderId="37" xfId="0" applyFont="1" applyFill="1" applyBorder="1" applyAlignment="1" applyProtection="1">
      <alignment vertical="top" wrapText="1"/>
      <protection/>
    </xf>
    <xf numFmtId="0" fontId="3" fillId="33" borderId="38" xfId="0" applyFont="1" applyFill="1" applyBorder="1" applyAlignment="1" applyProtection="1">
      <alignment horizontal="right" vertical="center" wrapText="1"/>
      <protection/>
    </xf>
    <xf numFmtId="0" fontId="3" fillId="33" borderId="39"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33" borderId="11" xfId="0" applyFont="1" applyFill="1" applyBorder="1" applyAlignment="1" applyProtection="1">
      <alignment horizontal="left"/>
      <protection/>
    </xf>
    <xf numFmtId="0" fontId="55" fillId="33" borderId="11" xfId="52" applyFill="1" applyBorder="1" applyAlignment="1" applyProtection="1">
      <alignment/>
      <protection locked="0"/>
    </xf>
    <xf numFmtId="0" fontId="2" fillId="33" borderId="17"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9" fontId="2" fillId="33" borderId="11" xfId="0" applyNumberFormat="1" applyFont="1" applyFill="1" applyBorder="1" applyAlignment="1" applyProtection="1">
      <alignment horizontal="center" vertical="center" wrapText="1"/>
      <protection/>
    </xf>
    <xf numFmtId="0" fontId="2" fillId="33" borderId="11" xfId="0" applyFont="1" applyFill="1" applyBorder="1" applyAlignment="1" applyProtection="1">
      <alignment horizontal="left" vertical="center" wrapText="1"/>
      <protection/>
    </xf>
    <xf numFmtId="0" fontId="55" fillId="33" borderId="10" xfId="52" applyFill="1" applyBorder="1" applyAlignment="1" applyProtection="1">
      <alignment vertical="top" wrapText="1"/>
      <protection locked="0"/>
    </xf>
    <xf numFmtId="0" fontId="3" fillId="10" borderId="0" xfId="0" applyFont="1" applyFill="1" applyBorder="1" applyAlignment="1" applyProtection="1">
      <alignment horizontal="left" vertical="center" wrapText="1"/>
      <protection/>
    </xf>
    <xf numFmtId="0" fontId="3" fillId="33" borderId="38" xfId="0"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0" fillId="33" borderId="10" xfId="0" applyFill="1" applyBorder="1" applyAlignment="1">
      <alignment vertical="center"/>
    </xf>
    <xf numFmtId="0" fontId="2" fillId="33" borderId="33" xfId="0" applyFont="1" applyFill="1" applyBorder="1" applyAlignment="1" applyProtection="1">
      <alignment horizontal="center" vertical="top" wrapText="1"/>
      <protection/>
    </xf>
    <xf numFmtId="0" fontId="3" fillId="10" borderId="0" xfId="0" applyFont="1" applyFill="1" applyBorder="1" applyAlignment="1" applyProtection="1">
      <alignment horizontal="center" vertical="center" wrapText="1"/>
      <protection/>
    </xf>
    <xf numFmtId="17" fontId="2" fillId="33" borderId="12" xfId="0" applyNumberFormat="1" applyFont="1" applyFill="1" applyBorder="1" applyAlignment="1" applyProtection="1">
      <alignment vertical="top" wrapText="1"/>
      <protection/>
    </xf>
    <xf numFmtId="0" fontId="2" fillId="0" borderId="11" xfId="0" applyFont="1" applyFill="1" applyBorder="1" applyAlignment="1" applyProtection="1">
      <alignment horizontal="left"/>
      <protection/>
    </xf>
    <xf numFmtId="17" fontId="2" fillId="0" borderId="11" xfId="0" applyNumberFormat="1" applyFont="1" applyFill="1" applyBorder="1" applyAlignment="1" applyProtection="1">
      <alignment horizontal="left"/>
      <protection/>
    </xf>
    <xf numFmtId="0" fontId="0" fillId="0" borderId="0" xfId="0" applyAlignment="1">
      <alignment/>
    </xf>
    <xf numFmtId="0" fontId="2" fillId="33" borderId="13" xfId="0" applyFont="1" applyFill="1" applyBorder="1" applyAlignment="1" applyProtection="1">
      <alignment horizontal="left"/>
      <protection/>
    </xf>
    <xf numFmtId="1" fontId="2" fillId="33" borderId="12" xfId="0" applyNumberFormat="1" applyFont="1" applyFill="1" applyBorder="1" applyAlignment="1" applyProtection="1">
      <alignment horizontal="left"/>
      <protection locked="0"/>
    </xf>
    <xf numFmtId="0" fontId="73" fillId="33" borderId="10" xfId="0" applyFont="1" applyFill="1" applyBorder="1" applyAlignment="1" applyProtection="1">
      <alignment horizontal="center"/>
      <protection/>
    </xf>
    <xf numFmtId="0" fontId="3" fillId="10" borderId="0" xfId="0" applyFont="1" applyFill="1" applyBorder="1" applyAlignment="1" applyProtection="1">
      <alignment horizontal="left" vertical="center" wrapText="1"/>
      <protection/>
    </xf>
    <xf numFmtId="0" fontId="2" fillId="36" borderId="11" xfId="0" applyFont="1" applyFill="1" applyBorder="1" applyAlignment="1" applyProtection="1">
      <alignment horizontal="left" vertical="center" wrapText="1"/>
      <protection/>
    </xf>
    <xf numFmtId="0" fontId="3" fillId="0" borderId="4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left" vertical="top" wrapText="1"/>
      <protection/>
    </xf>
    <xf numFmtId="0" fontId="2" fillId="0" borderId="10" xfId="0" applyFont="1" applyFill="1" applyBorder="1" applyAlignment="1" applyProtection="1">
      <alignment vertical="top" wrapText="1"/>
      <protection locked="0"/>
    </xf>
    <xf numFmtId="0" fontId="15" fillId="0" borderId="17" xfId="0" applyFont="1" applyFill="1" applyBorder="1" applyAlignment="1" applyProtection="1">
      <alignment vertical="top" wrapText="1"/>
      <protection/>
    </xf>
    <xf numFmtId="0" fontId="15" fillId="0" borderId="11" xfId="0" applyFont="1" applyFill="1" applyBorder="1" applyAlignment="1" applyProtection="1">
      <alignment vertical="top" wrapText="1"/>
      <protection/>
    </xf>
    <xf numFmtId="0" fontId="2" fillId="0" borderId="41" xfId="0" applyFont="1" applyFill="1" applyBorder="1" applyAlignment="1" applyProtection="1">
      <alignment vertical="center" wrapText="1"/>
      <protection/>
    </xf>
    <xf numFmtId="0" fontId="15" fillId="0" borderId="42" xfId="0" applyFont="1" applyFill="1" applyBorder="1" applyAlignment="1" applyProtection="1">
      <alignment vertical="center" wrapText="1"/>
      <protection/>
    </xf>
    <xf numFmtId="0" fontId="15" fillId="0" borderId="41" xfId="0" applyFont="1" applyFill="1" applyBorder="1" applyAlignment="1" applyProtection="1">
      <alignment vertical="center" wrapText="1"/>
      <protection/>
    </xf>
    <xf numFmtId="0" fontId="2" fillId="0" borderId="17"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70" fillId="0" borderId="30" xfId="0" applyFont="1" applyFill="1" applyBorder="1" applyAlignment="1">
      <alignment vertical="top" wrapText="1"/>
    </xf>
    <xf numFmtId="0" fontId="74" fillId="0" borderId="30" xfId="0" applyFont="1" applyFill="1" applyBorder="1" applyAlignment="1">
      <alignment vertical="top" wrapText="1"/>
    </xf>
    <xf numFmtId="0" fontId="70" fillId="0" borderId="21" xfId="0" applyFont="1" applyFill="1" applyBorder="1" applyAlignment="1">
      <alignment vertical="top" wrapText="1"/>
    </xf>
    <xf numFmtId="43" fontId="2" fillId="33" borderId="43" xfId="42" applyFont="1" applyFill="1" applyBorder="1" applyAlignment="1" applyProtection="1">
      <alignment vertical="top" wrapText="1"/>
      <protection/>
    </xf>
    <xf numFmtId="0" fontId="15" fillId="0" borderId="11" xfId="0" applyFont="1" applyFill="1" applyBorder="1" applyAlignment="1" applyProtection="1">
      <alignment horizontal="left" vertical="center" wrapText="1"/>
      <protection/>
    </xf>
    <xf numFmtId="0" fontId="70" fillId="0" borderId="27" xfId="0" applyFont="1" applyFill="1" applyBorder="1" applyAlignment="1">
      <alignment vertical="top" wrapText="1"/>
    </xf>
    <xf numFmtId="43" fontId="2" fillId="33" borderId="44" xfId="42" applyFont="1" applyFill="1" applyBorder="1" applyAlignment="1" applyProtection="1">
      <alignment horizontal="center" vertical="top" wrapText="1"/>
      <protection/>
    </xf>
    <xf numFmtId="43" fontId="2" fillId="33" borderId="15" xfId="42" applyFont="1" applyFill="1" applyBorder="1" applyAlignment="1" applyProtection="1">
      <alignment horizontal="center" vertical="top" wrapText="1"/>
      <protection/>
    </xf>
    <xf numFmtId="43" fontId="2" fillId="33" borderId="19" xfId="42" applyFont="1" applyFill="1" applyBorder="1" applyAlignment="1" applyProtection="1">
      <alignment vertical="top" wrapText="1"/>
      <protection/>
    </xf>
    <xf numFmtId="43" fontId="2" fillId="33" borderId="45" xfId="42" applyFont="1" applyFill="1" applyBorder="1" applyAlignment="1" applyProtection="1">
      <alignment horizontal="center" vertical="top" wrapText="1"/>
      <protection/>
    </xf>
    <xf numFmtId="43" fontId="2" fillId="33" borderId="33" xfId="42" applyFont="1" applyFill="1" applyBorder="1" applyAlignment="1" applyProtection="1">
      <alignment horizontal="center" vertical="top" wrapText="1"/>
      <protection/>
    </xf>
    <xf numFmtId="0" fontId="2" fillId="0" borderId="20" xfId="0" applyFont="1" applyFill="1" applyBorder="1" applyAlignment="1" applyProtection="1">
      <alignment horizontal="left"/>
      <protection/>
    </xf>
    <xf numFmtId="0" fontId="2" fillId="0" borderId="17" xfId="0" applyFont="1" applyFill="1" applyBorder="1" applyAlignment="1" applyProtection="1">
      <alignment horizontal="left"/>
      <protection/>
    </xf>
    <xf numFmtId="0" fontId="3" fillId="10" borderId="26" xfId="0" applyFont="1" applyFill="1" applyBorder="1" applyAlignment="1" applyProtection="1">
      <alignment horizontal="right" wrapText="1"/>
      <protection/>
    </xf>
    <xf numFmtId="0" fontId="3" fillId="10" borderId="27"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6" xfId="0" applyFont="1" applyFill="1" applyBorder="1" applyAlignment="1" applyProtection="1">
      <alignment horizontal="right" vertical="top" wrapText="1"/>
      <protection/>
    </xf>
    <xf numFmtId="0" fontId="3" fillId="10" borderId="27" xfId="0" applyFont="1" applyFill="1" applyBorder="1" applyAlignment="1" applyProtection="1">
      <alignment horizontal="right" vertical="top" wrapText="1"/>
      <protection/>
    </xf>
    <xf numFmtId="0" fontId="14" fillId="33" borderId="46" xfId="0" applyFont="1" applyFill="1" applyBorder="1" applyAlignment="1" applyProtection="1">
      <alignment horizontal="center"/>
      <protection/>
    </xf>
    <xf numFmtId="0" fontId="14" fillId="33" borderId="23" xfId="0" applyFont="1" applyFill="1" applyBorder="1" applyAlignment="1" applyProtection="1">
      <alignment horizontal="center"/>
      <protection/>
    </xf>
    <xf numFmtId="0" fontId="14" fillId="33" borderId="21" xfId="0" applyFont="1" applyFill="1" applyBorder="1" applyAlignment="1" applyProtection="1">
      <alignment horizontal="center"/>
      <protection/>
    </xf>
    <xf numFmtId="0" fontId="3" fillId="33" borderId="46" xfId="0" applyFont="1" applyFill="1" applyBorder="1" applyAlignment="1" applyProtection="1">
      <alignment horizontal="center" vertical="top" wrapText="1"/>
      <protection/>
    </xf>
    <xf numFmtId="0" fontId="3" fillId="33" borderId="21" xfId="0" applyFont="1" applyFill="1" applyBorder="1" applyAlignment="1" applyProtection="1">
      <alignment horizontal="center" vertical="top" wrapText="1"/>
      <protection/>
    </xf>
    <xf numFmtId="0" fontId="10" fillId="10" borderId="0" xfId="0" applyFont="1" applyFill="1" applyBorder="1" applyAlignment="1" applyProtection="1">
      <alignment horizontal="center"/>
      <protection/>
    </xf>
    <xf numFmtId="0" fontId="10" fillId="10" borderId="26"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3" fontId="16" fillId="33" borderId="46" xfId="0" applyNumberFormat="1" applyFont="1" applyFill="1" applyBorder="1" applyAlignment="1" applyProtection="1">
      <alignment horizontal="left" vertical="center" wrapText="1"/>
      <protection locked="0"/>
    </xf>
    <xf numFmtId="3" fontId="16" fillId="33" borderId="21" xfId="0" applyNumberFormat="1"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5"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10" borderId="29"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33" borderId="46" xfId="0" applyFont="1" applyFill="1" applyBorder="1" applyAlignment="1" applyProtection="1">
      <alignment vertical="top" wrapText="1"/>
      <protection locked="0"/>
    </xf>
    <xf numFmtId="0" fontId="2" fillId="33" borderId="21" xfId="0" applyFont="1" applyFill="1" applyBorder="1" applyAlignment="1" applyProtection="1">
      <alignment vertical="top" wrapText="1"/>
      <protection locked="0"/>
    </xf>
    <xf numFmtId="3" fontId="2" fillId="33" borderId="46" xfId="0" applyNumberFormat="1" applyFont="1" applyFill="1" applyBorder="1" applyAlignment="1" applyProtection="1">
      <alignment vertical="top" wrapText="1"/>
      <protection locked="0"/>
    </xf>
    <xf numFmtId="3" fontId="2" fillId="33" borderId="21" xfId="0" applyNumberFormat="1" applyFont="1" applyFill="1" applyBorder="1" applyAlignment="1" applyProtection="1">
      <alignment vertical="top" wrapText="1"/>
      <protection locked="0"/>
    </xf>
    <xf numFmtId="0" fontId="15" fillId="10" borderId="26"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5" fillId="10" borderId="0" xfId="0" applyFont="1" applyFill="1" applyBorder="1" applyAlignment="1" applyProtection="1">
      <alignment horizontal="center"/>
      <protection/>
    </xf>
    <xf numFmtId="0" fontId="16"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center"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69" fillId="10" borderId="0" xfId="0" applyFont="1" applyFill="1" applyAlignment="1">
      <alignment horizontal="left"/>
    </xf>
    <xf numFmtId="0" fontId="75" fillId="10" borderId="0" xfId="0" applyFont="1" applyFill="1" applyAlignment="1">
      <alignment horizontal="left"/>
    </xf>
    <xf numFmtId="0" fontId="15" fillId="0" borderId="46" xfId="0" applyFont="1" applyFill="1" applyBorder="1" applyAlignment="1" applyProtection="1">
      <alignment horizontal="left" vertical="top" wrapText="1"/>
      <protection/>
    </xf>
    <xf numFmtId="0" fontId="15" fillId="0" borderId="23" xfId="0" applyFont="1" applyFill="1" applyBorder="1" applyAlignment="1" applyProtection="1">
      <alignment horizontal="left" vertical="top" wrapText="1"/>
      <protection/>
    </xf>
    <xf numFmtId="0" fontId="15" fillId="0" borderId="21" xfId="0" applyFont="1" applyFill="1" applyBorder="1" applyAlignment="1" applyProtection="1">
      <alignment horizontal="left" vertical="top" wrapText="1"/>
      <protection/>
    </xf>
    <xf numFmtId="0" fontId="8"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5" fillId="10" borderId="0" xfId="0" applyFont="1" applyFill="1" applyBorder="1" applyAlignment="1" applyProtection="1">
      <alignment horizontal="left" vertical="top" wrapText="1"/>
      <protection/>
    </xf>
    <xf numFmtId="0" fontId="16" fillId="33" borderId="38" xfId="0" applyFont="1" applyFill="1" applyBorder="1" applyAlignment="1" applyProtection="1">
      <alignment horizontal="center" vertical="top" wrapText="1"/>
      <protection/>
    </xf>
    <xf numFmtId="0" fontId="16" fillId="33" borderId="19" xfId="0" applyFont="1" applyFill="1" applyBorder="1" applyAlignment="1" applyProtection="1">
      <alignment horizontal="center" vertical="top" wrapText="1"/>
      <protection/>
    </xf>
    <xf numFmtId="0" fontId="15" fillId="0" borderId="47" xfId="0" applyFont="1" applyFill="1" applyBorder="1" applyAlignment="1" applyProtection="1">
      <alignment horizontal="center" vertical="top" wrapText="1"/>
      <protection/>
    </xf>
    <xf numFmtId="0" fontId="15" fillId="0" borderId="48" xfId="0" applyFont="1" applyFill="1" applyBorder="1" applyAlignment="1" applyProtection="1">
      <alignment horizontal="center" vertical="top" wrapText="1"/>
      <protection/>
    </xf>
    <xf numFmtId="0" fontId="15" fillId="33" borderId="14" xfId="0" applyFont="1" applyFill="1" applyBorder="1" applyAlignment="1" applyProtection="1">
      <alignment horizontal="center" vertical="top" wrapText="1"/>
      <protection/>
    </xf>
    <xf numFmtId="0" fontId="15" fillId="33" borderId="15" xfId="0" applyFont="1" applyFill="1" applyBorder="1" applyAlignment="1" applyProtection="1">
      <alignment horizontal="center" vertical="top" wrapText="1"/>
      <protection/>
    </xf>
    <xf numFmtId="0" fontId="15" fillId="33" borderId="49" xfId="0" applyFont="1" applyFill="1" applyBorder="1" applyAlignment="1" applyProtection="1">
      <alignment horizontal="center" vertical="top" wrapText="1"/>
      <protection/>
    </xf>
    <xf numFmtId="0" fontId="15" fillId="33" borderId="18" xfId="0" applyFont="1" applyFill="1" applyBorder="1" applyAlignment="1" applyProtection="1">
      <alignment horizontal="center" vertical="top" wrapText="1"/>
      <protection/>
    </xf>
    <xf numFmtId="0" fontId="69" fillId="10" borderId="0" xfId="0" applyFont="1" applyFill="1" applyAlignment="1">
      <alignment horizontal="left" wrapText="1"/>
    </xf>
    <xf numFmtId="0" fontId="11" fillId="10" borderId="0" xfId="0" applyFont="1" applyFill="1" applyBorder="1" applyAlignment="1" applyProtection="1">
      <alignment horizontal="left" vertical="top" wrapText="1"/>
      <protection/>
    </xf>
    <xf numFmtId="0" fontId="15" fillId="0" borderId="50" xfId="0" applyFont="1" applyFill="1" applyBorder="1" applyAlignment="1" applyProtection="1">
      <alignment horizontal="left" vertical="top" wrapText="1"/>
      <protection/>
    </xf>
    <xf numFmtId="0" fontId="15" fillId="0" borderId="51" xfId="0" applyFont="1" applyFill="1" applyBorder="1" applyAlignment="1" applyProtection="1">
      <alignment horizontal="left" vertical="top" wrapText="1"/>
      <protection/>
    </xf>
    <xf numFmtId="0" fontId="11" fillId="0" borderId="24" xfId="0" applyFont="1" applyFill="1" applyBorder="1" applyAlignment="1" applyProtection="1">
      <alignment horizontal="left" vertical="center" wrapText="1"/>
      <protection/>
    </xf>
    <xf numFmtId="0" fontId="11" fillId="0" borderId="25" xfId="0" applyFont="1" applyFill="1" applyBorder="1" applyAlignment="1" applyProtection="1">
      <alignment horizontal="left" vertical="center" wrapText="1"/>
      <protection/>
    </xf>
    <xf numFmtId="0" fontId="11" fillId="0" borderId="22" xfId="0" applyFont="1" applyFill="1" applyBorder="1" applyAlignment="1" applyProtection="1">
      <alignment horizontal="left" vertical="center" wrapText="1"/>
      <protection/>
    </xf>
    <xf numFmtId="0" fontId="11" fillId="0" borderId="26"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27" xfId="0" applyFont="1" applyFill="1" applyBorder="1" applyAlignment="1" applyProtection="1">
      <alignment horizontal="left" vertical="center" wrapText="1"/>
      <protection/>
    </xf>
    <xf numFmtId="0" fontId="11" fillId="0" borderId="28" xfId="0" applyFont="1" applyFill="1" applyBorder="1" applyAlignment="1" applyProtection="1">
      <alignment horizontal="left" vertical="center" wrapText="1"/>
      <protection/>
    </xf>
    <xf numFmtId="0" fontId="11" fillId="0" borderId="29" xfId="0" applyFont="1" applyFill="1" applyBorder="1" applyAlignment="1" applyProtection="1">
      <alignment horizontal="left" vertical="center" wrapText="1"/>
      <protection/>
    </xf>
    <xf numFmtId="0" fontId="11" fillId="0" borderId="30" xfId="0" applyFont="1" applyFill="1" applyBorder="1" applyAlignment="1" applyProtection="1">
      <alignment horizontal="left" vertical="center" wrapText="1"/>
      <protection/>
    </xf>
    <xf numFmtId="0" fontId="15" fillId="33" borderId="46" xfId="0" applyFont="1" applyFill="1" applyBorder="1" applyAlignment="1" applyProtection="1">
      <alignment horizontal="center" wrapText="1"/>
      <protection locked="0"/>
    </xf>
    <xf numFmtId="0" fontId="15" fillId="33" borderId="23" xfId="0" applyFont="1" applyFill="1" applyBorder="1" applyAlignment="1" applyProtection="1">
      <alignment horizontal="center"/>
      <protection locked="0"/>
    </xf>
    <xf numFmtId="0" fontId="15" fillId="33" borderId="21" xfId="0" applyFont="1" applyFill="1" applyBorder="1" applyAlignment="1" applyProtection="1">
      <alignment horizontal="center"/>
      <protection locked="0"/>
    </xf>
    <xf numFmtId="0" fontId="2" fillId="33" borderId="46"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3" fillId="10" borderId="29"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protection locked="0"/>
    </xf>
    <xf numFmtId="0" fontId="2" fillId="33" borderId="25" xfId="0" applyFont="1" applyFill="1" applyBorder="1" applyAlignment="1" applyProtection="1">
      <alignment horizontal="center"/>
      <protection locked="0"/>
    </xf>
    <xf numFmtId="0" fontId="2" fillId="33" borderId="22" xfId="0" applyFont="1" applyFill="1" applyBorder="1" applyAlignment="1" applyProtection="1">
      <alignment horizontal="center"/>
      <protection locked="0"/>
    </xf>
    <xf numFmtId="0" fontId="15" fillId="33" borderId="52" xfId="0" applyFont="1" applyFill="1" applyBorder="1" applyAlignment="1" applyProtection="1">
      <alignment horizontal="left" vertical="center" wrapText="1"/>
      <protection/>
    </xf>
    <xf numFmtId="0" fontId="15" fillId="33" borderId="53" xfId="0" applyFont="1" applyFill="1" applyBorder="1" applyAlignment="1" applyProtection="1">
      <alignment horizontal="left" vertical="center" wrapText="1"/>
      <protection/>
    </xf>
    <xf numFmtId="0" fontId="15" fillId="0" borderId="42" xfId="56" applyFont="1" applyFill="1" applyBorder="1" applyAlignment="1">
      <alignment horizontal="left" vertical="top" wrapText="1"/>
      <protection/>
    </xf>
    <xf numFmtId="0" fontId="2" fillId="33" borderId="46" xfId="0" applyFont="1" applyFill="1" applyBorder="1" applyAlignment="1" applyProtection="1">
      <alignment horizontal="left" vertical="center" wrapText="1"/>
      <protection/>
    </xf>
    <xf numFmtId="0" fontId="2" fillId="33" borderId="21" xfId="0" applyFont="1" applyFill="1" applyBorder="1" applyAlignment="1" applyProtection="1">
      <alignment horizontal="left" vertical="center" wrapText="1"/>
      <protection/>
    </xf>
    <xf numFmtId="0" fontId="2" fillId="0" borderId="54" xfId="0" applyFont="1" applyFill="1" applyBorder="1" applyAlignment="1" applyProtection="1">
      <alignment horizontal="left" vertical="center" wrapText="1"/>
      <protection/>
    </xf>
    <xf numFmtId="0" fontId="2" fillId="0" borderId="55" xfId="0" applyFont="1" applyFill="1" applyBorder="1" applyAlignment="1" applyProtection="1">
      <alignment horizontal="left" vertical="center" wrapText="1"/>
      <protection/>
    </xf>
    <xf numFmtId="0" fontId="2" fillId="33" borderId="46" xfId="0" applyFont="1" applyFill="1" applyBorder="1" applyAlignment="1" applyProtection="1">
      <alignment horizontal="center"/>
      <protection locked="0"/>
    </xf>
    <xf numFmtId="0" fontId="2" fillId="33" borderId="23" xfId="0" applyFont="1" applyFill="1" applyBorder="1" applyAlignment="1" applyProtection="1">
      <alignment horizontal="center"/>
      <protection locked="0"/>
    </xf>
    <xf numFmtId="0" fontId="2" fillId="33" borderId="21" xfId="0" applyFont="1" applyFill="1" applyBorder="1" applyAlignment="1" applyProtection="1">
      <alignment horizontal="center"/>
      <protection locked="0"/>
    </xf>
    <xf numFmtId="0" fontId="2" fillId="0" borderId="28" xfId="0" applyFont="1" applyFill="1" applyBorder="1" applyAlignment="1" applyProtection="1">
      <alignment horizontal="left" vertical="center" wrapText="1"/>
      <protection/>
    </xf>
    <xf numFmtId="0" fontId="2" fillId="0" borderId="29" xfId="0" applyFont="1" applyFill="1" applyBorder="1" applyAlignment="1" applyProtection="1">
      <alignment horizontal="left" vertical="center" wrapText="1"/>
      <protection/>
    </xf>
    <xf numFmtId="0" fontId="2" fillId="0" borderId="42" xfId="0" applyFont="1" applyFill="1" applyBorder="1" applyAlignment="1" applyProtection="1">
      <alignment horizontal="left" vertical="center" wrapText="1"/>
      <protection/>
    </xf>
    <xf numFmtId="0" fontId="2" fillId="0" borderId="33" xfId="0" applyFont="1" applyFill="1" applyBorder="1" applyAlignment="1" applyProtection="1">
      <alignment horizontal="left" vertical="center" wrapText="1"/>
      <protection/>
    </xf>
    <xf numFmtId="0" fontId="2" fillId="0" borderId="56" xfId="0" applyFont="1" applyFill="1" applyBorder="1" applyAlignment="1" applyProtection="1">
      <alignment horizontal="left" vertical="center" wrapText="1"/>
      <protection/>
    </xf>
    <xf numFmtId="0" fontId="2" fillId="0" borderId="36" xfId="0" applyFont="1" applyFill="1" applyBorder="1" applyAlignment="1" applyProtection="1">
      <alignment horizontal="left" vertical="center" wrapText="1"/>
      <protection/>
    </xf>
    <xf numFmtId="0" fontId="2" fillId="0" borderId="57" xfId="0" applyFont="1" applyFill="1" applyBorder="1" applyAlignment="1" applyProtection="1">
      <alignment horizontal="left" vertical="center" wrapText="1"/>
      <protection/>
    </xf>
    <xf numFmtId="0" fontId="55" fillId="33" borderId="46" xfId="52" applyFill="1" applyBorder="1" applyAlignment="1" applyProtection="1">
      <alignment horizontal="center"/>
      <protection locked="0"/>
    </xf>
    <xf numFmtId="0" fontId="3" fillId="10" borderId="0" xfId="0" applyFont="1" applyFill="1" applyBorder="1" applyAlignment="1" applyProtection="1">
      <alignment horizontal="center" vertical="center" wrapText="1"/>
      <protection/>
    </xf>
    <xf numFmtId="0" fontId="2" fillId="0" borderId="25" xfId="0" applyFont="1" applyFill="1" applyBorder="1" applyAlignment="1" applyProtection="1">
      <alignment horizontal="left" vertical="center" wrapText="1"/>
      <protection/>
    </xf>
    <xf numFmtId="0" fontId="2" fillId="0" borderId="22" xfId="0" applyFont="1" applyFill="1" applyBorder="1" applyAlignment="1" applyProtection="1">
      <alignment horizontal="left" vertical="center" wrapText="1"/>
      <protection/>
    </xf>
    <xf numFmtId="0" fontId="15" fillId="0" borderId="33" xfId="56" applyNumberFormat="1" applyFont="1" applyFill="1" applyBorder="1" applyAlignment="1">
      <alignment horizontal="left" vertical="center" wrapText="1"/>
      <protection/>
    </xf>
    <xf numFmtId="0" fontId="15" fillId="0" borderId="56" xfId="56" applyNumberFormat="1" applyFont="1" applyFill="1" applyBorder="1" applyAlignment="1">
      <alignment horizontal="left" vertical="center" wrapText="1"/>
      <protection/>
    </xf>
    <xf numFmtId="0" fontId="15" fillId="33" borderId="54" xfId="0" applyFont="1" applyFill="1" applyBorder="1" applyAlignment="1" applyProtection="1">
      <alignment horizontal="left" vertical="center" wrapText="1"/>
      <protection/>
    </xf>
    <xf numFmtId="0" fontId="15" fillId="33" borderId="58" xfId="0" applyFont="1" applyFill="1" applyBorder="1" applyAlignment="1" applyProtection="1">
      <alignment horizontal="left" vertical="center" wrapText="1"/>
      <protection/>
    </xf>
    <xf numFmtId="0" fontId="15" fillId="33" borderId="50" xfId="0" applyFont="1" applyFill="1" applyBorder="1" applyAlignment="1" applyProtection="1">
      <alignment horizontal="left" vertical="center" wrapText="1"/>
      <protection/>
    </xf>
    <xf numFmtId="0" fontId="15" fillId="33" borderId="51" xfId="0" applyFont="1" applyFill="1" applyBorder="1" applyAlignment="1" applyProtection="1">
      <alignment horizontal="left" vertical="center" wrapText="1"/>
      <protection/>
    </xf>
    <xf numFmtId="0" fontId="23" fillId="10" borderId="0" xfId="0" applyFont="1" applyFill="1" applyBorder="1" applyAlignment="1" applyProtection="1">
      <alignment horizontal="left" vertical="center" wrapText="1"/>
      <protection/>
    </xf>
    <xf numFmtId="0" fontId="11" fillId="0" borderId="46" xfId="0" applyFont="1" applyFill="1" applyBorder="1" applyAlignment="1" applyProtection="1">
      <alignment horizontal="left" vertical="top" wrapText="1"/>
      <protection/>
    </xf>
    <xf numFmtId="0" fontId="11" fillId="0" borderId="23" xfId="0" applyFont="1" applyFill="1" applyBorder="1" applyAlignment="1" applyProtection="1">
      <alignment horizontal="left" vertical="top" wrapText="1"/>
      <protection/>
    </xf>
    <xf numFmtId="0" fontId="11" fillId="0" borderId="21" xfId="0" applyFont="1" applyFill="1" applyBorder="1" applyAlignment="1" applyProtection="1">
      <alignment horizontal="left" vertical="top" wrapText="1"/>
      <protection/>
    </xf>
    <xf numFmtId="0" fontId="11" fillId="10" borderId="25" xfId="0" applyFont="1" applyFill="1" applyBorder="1" applyAlignment="1" applyProtection="1">
      <alignment horizontal="center" wrapText="1"/>
      <protection/>
    </xf>
    <xf numFmtId="0" fontId="2" fillId="0" borderId="58" xfId="0" applyFont="1" applyFill="1" applyBorder="1" applyAlignment="1" applyProtection="1">
      <alignment horizontal="left" vertical="center" wrapText="1"/>
      <protection/>
    </xf>
    <xf numFmtId="0" fontId="2" fillId="0" borderId="52" xfId="0" applyFont="1" applyFill="1" applyBorder="1" applyAlignment="1" applyProtection="1">
      <alignment horizontal="left" vertical="center" wrapText="1"/>
      <protection/>
    </xf>
    <xf numFmtId="0" fontId="2" fillId="0" borderId="53" xfId="0" applyFont="1" applyFill="1" applyBorder="1" applyAlignment="1" applyProtection="1">
      <alignment horizontal="left" vertical="center" wrapText="1"/>
      <protection/>
    </xf>
    <xf numFmtId="0" fontId="2" fillId="0" borderId="59" xfId="0" applyFont="1" applyFill="1" applyBorder="1" applyAlignment="1" applyProtection="1">
      <alignment vertical="center" wrapText="1"/>
      <protection/>
    </xf>
    <xf numFmtId="0" fontId="2" fillId="0" borderId="56" xfId="0" applyFont="1" applyFill="1" applyBorder="1" applyAlignment="1" applyProtection="1">
      <alignment vertical="center" wrapText="1"/>
      <protection/>
    </xf>
    <xf numFmtId="4" fontId="15" fillId="0" borderId="42" xfId="56" applyNumberFormat="1" applyFont="1" applyFill="1" applyBorder="1" applyAlignment="1">
      <alignment horizontal="left" vertical="center" wrapText="1"/>
      <protection/>
    </xf>
    <xf numFmtId="0" fontId="2" fillId="0" borderId="30" xfId="0" applyFont="1" applyFill="1" applyBorder="1" applyAlignment="1" applyProtection="1">
      <alignment horizontal="left" vertical="center" wrapText="1"/>
      <protection/>
    </xf>
    <xf numFmtId="0" fontId="3" fillId="33" borderId="14"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0" fillId="0" borderId="23" xfId="0" applyBorder="1" applyAlignment="1">
      <alignment/>
    </xf>
    <xf numFmtId="0" fontId="0" fillId="0" borderId="21" xfId="0" applyBorder="1" applyAlignment="1">
      <alignment/>
    </xf>
    <xf numFmtId="0" fontId="75" fillId="10" borderId="25"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38" xfId="0" applyFont="1" applyFill="1" applyBorder="1" applyAlignment="1" applyProtection="1">
      <alignment horizontal="center" vertical="center" wrapText="1"/>
      <protection/>
    </xf>
    <xf numFmtId="0" fontId="3" fillId="33" borderId="43" xfId="0" applyFont="1" applyFill="1" applyBorder="1" applyAlignment="1" applyProtection="1">
      <alignment horizontal="center" vertical="center" wrapText="1"/>
      <protection/>
    </xf>
    <xf numFmtId="0" fontId="2" fillId="0" borderId="50" xfId="0" applyFont="1" applyFill="1" applyBorder="1" applyAlignment="1" applyProtection="1">
      <alignment horizontal="left" vertical="center" wrapText="1"/>
      <protection/>
    </xf>
    <xf numFmtId="0" fontId="2" fillId="0" borderId="51" xfId="0" applyFont="1" applyFill="1" applyBorder="1" applyAlignment="1" applyProtection="1">
      <alignment horizontal="left" vertical="center" wrapText="1"/>
      <protection/>
    </xf>
    <xf numFmtId="0" fontId="5" fillId="10" borderId="0" xfId="0" applyFont="1" applyFill="1" applyBorder="1" applyAlignment="1" applyProtection="1">
      <alignment horizontal="center" vertical="center" wrapText="1"/>
      <protection/>
    </xf>
    <xf numFmtId="0" fontId="3" fillId="33" borderId="49" xfId="0" applyFont="1" applyFill="1" applyBorder="1" applyAlignment="1" applyProtection="1">
      <alignment horizontal="center" vertical="center" wrapText="1"/>
      <protection/>
    </xf>
    <xf numFmtId="0" fontId="3" fillId="33" borderId="60" xfId="0" applyFont="1" applyFill="1" applyBorder="1" applyAlignment="1" applyProtection="1">
      <alignment horizontal="center" vertical="center" wrapText="1"/>
      <protection/>
    </xf>
    <xf numFmtId="0" fontId="2" fillId="0" borderId="52" xfId="0" applyFont="1" applyFill="1" applyBorder="1" applyAlignment="1" applyProtection="1">
      <alignment horizontal="center" vertical="top"/>
      <protection/>
    </xf>
    <xf numFmtId="0" fontId="2" fillId="0" borderId="53" xfId="0" applyFont="1" applyFill="1" applyBorder="1" applyAlignment="1" applyProtection="1">
      <alignment horizontal="center" vertical="top"/>
      <protection/>
    </xf>
    <xf numFmtId="0" fontId="2" fillId="33" borderId="50" xfId="0" applyFont="1" applyFill="1" applyBorder="1" applyAlignment="1" applyProtection="1">
      <alignment horizontal="left" vertical="center" wrapText="1"/>
      <protection/>
    </xf>
    <xf numFmtId="0" fontId="2" fillId="33" borderId="51" xfId="0" applyFont="1" applyFill="1" applyBorder="1" applyAlignment="1" applyProtection="1">
      <alignment horizontal="left" vertical="center" wrapText="1"/>
      <protection/>
    </xf>
    <xf numFmtId="0" fontId="76" fillId="34" borderId="10" xfId="0" applyFont="1" applyFill="1" applyBorder="1" applyAlignment="1">
      <alignment horizontal="center"/>
    </xf>
    <xf numFmtId="0" fontId="67" fillId="0" borderId="46" xfId="0" applyFont="1" applyFill="1" applyBorder="1" applyAlignment="1">
      <alignment horizontal="center"/>
    </xf>
    <xf numFmtId="0" fontId="67" fillId="0" borderId="61" xfId="0" applyFont="1" applyFill="1" applyBorder="1" applyAlignment="1">
      <alignment horizontal="center"/>
    </xf>
    <xf numFmtId="0" fontId="71" fillId="10" borderId="29" xfId="0" applyFont="1" applyFill="1" applyBorder="1" applyAlignment="1">
      <alignment/>
    </xf>
    <xf numFmtId="0" fontId="66" fillId="34" borderId="46" xfId="0" applyFont="1" applyFill="1" applyBorder="1" applyAlignment="1">
      <alignment horizontal="center" vertical="center" wrapText="1"/>
    </xf>
    <xf numFmtId="0" fontId="66" fillId="34" borderId="21" xfId="0" applyFont="1" applyFill="1" applyBorder="1" applyAlignment="1">
      <alignment horizontal="center" vertical="center" wrapText="1"/>
    </xf>
    <xf numFmtId="0" fontId="65" fillId="33" borderId="24" xfId="0" applyFont="1" applyFill="1" applyBorder="1" applyAlignment="1">
      <alignment horizontal="center" vertical="top" wrapText="1"/>
    </xf>
    <xf numFmtId="0" fontId="65" fillId="33" borderId="25" xfId="0" applyFont="1" applyFill="1" applyBorder="1" applyAlignment="1">
      <alignment horizontal="center" vertical="top" wrapText="1"/>
    </xf>
    <xf numFmtId="0" fontId="65" fillId="33" borderId="22" xfId="0" applyFont="1" applyFill="1" applyBorder="1" applyAlignment="1">
      <alignment horizontal="center" vertical="top" wrapText="1"/>
    </xf>
    <xf numFmtId="0" fontId="65" fillId="10" borderId="46" xfId="0" applyFont="1" applyFill="1" applyBorder="1" applyAlignment="1">
      <alignment horizontal="center" vertical="top" wrapText="1"/>
    </xf>
    <xf numFmtId="0" fontId="65" fillId="10" borderId="21" xfId="0" applyFont="1" applyFill="1" applyBorder="1" applyAlignment="1">
      <alignment horizontal="center" vertical="top" wrapText="1"/>
    </xf>
    <xf numFmtId="0" fontId="77" fillId="34" borderId="46" xfId="0" applyFont="1" applyFill="1" applyBorder="1" applyAlignment="1">
      <alignment horizontal="center"/>
    </xf>
    <xf numFmtId="0" fontId="77" fillId="34" borderId="23" xfId="0" applyFont="1" applyFill="1" applyBorder="1" applyAlignment="1">
      <alignment horizontal="center"/>
    </xf>
    <xf numFmtId="0" fontId="77" fillId="34" borderId="21" xfId="0" applyFont="1" applyFill="1" applyBorder="1" applyAlignment="1">
      <alignment horizontal="center"/>
    </xf>
    <xf numFmtId="0" fontId="65" fillId="10" borderId="46" xfId="0" applyFont="1" applyFill="1" applyBorder="1" applyAlignment="1">
      <alignment horizontal="center" vertical="center" wrapText="1"/>
    </xf>
    <xf numFmtId="0" fontId="65" fillId="10" borderId="21" xfId="0" applyFont="1" applyFill="1" applyBorder="1" applyAlignment="1">
      <alignment horizontal="center" vertical="center" wrapText="1"/>
    </xf>
    <xf numFmtId="0" fontId="66" fillId="34" borderId="23" xfId="0" applyFont="1" applyFill="1" applyBorder="1" applyAlignment="1">
      <alignment horizontal="center" vertical="center" wrapText="1"/>
    </xf>
    <xf numFmtId="0" fontId="68" fillId="10" borderId="25" xfId="0" applyFont="1" applyFill="1" applyBorder="1" applyAlignment="1">
      <alignment horizontal="center" vertical="center"/>
    </xf>
    <xf numFmtId="0" fontId="65" fillId="10" borderId="24" xfId="0" applyFont="1" applyFill="1" applyBorder="1" applyAlignment="1">
      <alignment horizontal="center" vertical="top" wrapText="1"/>
    </xf>
    <xf numFmtId="0" fontId="65" fillId="10" borderId="25" xfId="0" applyFont="1" applyFill="1" applyBorder="1" applyAlignment="1">
      <alignment horizontal="center" vertical="top" wrapText="1"/>
    </xf>
    <xf numFmtId="0" fontId="65" fillId="10" borderId="22" xfId="0" applyFont="1" applyFill="1" applyBorder="1" applyAlignment="1">
      <alignment horizontal="center" vertical="top" wrapText="1"/>
    </xf>
    <xf numFmtId="0" fontId="65" fillId="10" borderId="28" xfId="0" applyFont="1" applyFill="1" applyBorder="1" applyAlignment="1">
      <alignment horizontal="center" vertical="top" wrapText="1"/>
    </xf>
    <xf numFmtId="0" fontId="65" fillId="10" borderId="29" xfId="0" applyFont="1" applyFill="1" applyBorder="1" applyAlignment="1">
      <alignment horizontal="center" vertical="top" wrapText="1"/>
    </xf>
    <xf numFmtId="0" fontId="65" fillId="10" borderId="30" xfId="0" applyFont="1" applyFill="1" applyBorder="1" applyAlignment="1">
      <alignment horizontal="center" vertical="top" wrapText="1"/>
    </xf>
    <xf numFmtId="0" fontId="55" fillId="10" borderId="28" xfId="52" applyFill="1" applyBorder="1" applyAlignment="1" applyProtection="1">
      <alignment horizontal="center" vertical="top" wrapText="1"/>
      <protection/>
    </xf>
    <xf numFmtId="0" fontId="55" fillId="10" borderId="29" xfId="52" applyFill="1" applyBorder="1" applyAlignment="1" applyProtection="1">
      <alignment horizontal="center" vertical="top" wrapText="1"/>
      <protection/>
    </xf>
    <xf numFmtId="0" fontId="55" fillId="10" borderId="30" xfId="52" applyFill="1" applyBorder="1" applyAlignment="1" applyProtection="1">
      <alignment horizontal="center" vertical="top" wrapText="1"/>
      <protection/>
    </xf>
    <xf numFmtId="0" fontId="68" fillId="33" borderId="46" xfId="0" applyFont="1" applyFill="1" applyBorder="1" applyAlignment="1">
      <alignment horizontal="center" vertical="center"/>
    </xf>
    <xf numFmtId="0" fontId="68" fillId="33" borderId="23" xfId="0" applyFont="1" applyFill="1" applyBorder="1" applyAlignment="1">
      <alignment horizontal="center" vertical="center"/>
    </xf>
    <xf numFmtId="0" fontId="68" fillId="33" borderId="21" xfId="0" applyFont="1" applyFill="1" applyBorder="1" applyAlignment="1">
      <alignment horizontal="center" vertical="center"/>
    </xf>
    <xf numFmtId="0" fontId="69" fillId="0" borderId="46" xfId="0" applyFont="1" applyBorder="1" applyAlignment="1">
      <alignment horizontal="left" vertical="center"/>
    </xf>
    <xf numFmtId="0" fontId="69" fillId="0" borderId="23" xfId="0" applyFont="1" applyBorder="1" applyAlignment="1">
      <alignment horizontal="left" vertical="center"/>
    </xf>
    <xf numFmtId="0" fontId="69" fillId="0" borderId="21"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hyperlink" Target="http://www.adaptation-fund.org/" TargetMode="External" /><Relationship Id="rId4"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xdr:col>
      <xdr:colOff>714375</xdr:colOff>
      <xdr:row>4</xdr:row>
      <xdr:rowOff>66675</xdr:rowOff>
    </xdr:to>
    <xdr:pic>
      <xdr:nvPicPr>
        <xdr:cNvPr id="1" name="Picture 2" descr="GEF logo new.jpg"/>
        <xdr:cNvPicPr preferRelativeResize="1">
          <a:picLocks noChangeAspect="1"/>
        </xdr:cNvPicPr>
      </xdr:nvPicPr>
      <xdr:blipFill>
        <a:blip r:embed="rId1"/>
        <a:stretch>
          <a:fillRect/>
        </a:stretch>
      </xdr:blipFill>
      <xdr:spPr>
        <a:xfrm>
          <a:off x="342900" y="219075"/>
          <a:ext cx="695325" cy="771525"/>
        </a:xfrm>
        <a:prstGeom prst="rect">
          <a:avLst/>
        </a:prstGeom>
        <a:noFill/>
        <a:ln w="9525" cmpd="sng">
          <a:noFill/>
        </a:ln>
      </xdr:spPr>
    </xdr:pic>
    <xdr:clientData/>
  </xdr:twoCellAnchor>
  <xdr:twoCellAnchor editAs="oneCell">
    <xdr:from>
      <xdr:col>10</xdr:col>
      <xdr:colOff>219075</xdr:colOff>
      <xdr:row>1</xdr:row>
      <xdr:rowOff>19050</xdr:rowOff>
    </xdr:from>
    <xdr:to>
      <xdr:col>12</xdr:col>
      <xdr:colOff>581025</xdr:colOff>
      <xdr:row>3</xdr:row>
      <xdr:rowOff>180975</xdr:rowOff>
    </xdr:to>
    <xdr:pic>
      <xdr:nvPicPr>
        <xdr:cNvPr id="2" name="logo-image" descr="Home">
          <a:hlinkClick r:id="rId4"/>
        </xdr:cNvPr>
        <xdr:cNvPicPr preferRelativeResize="1">
          <a:picLocks noChangeAspect="1"/>
        </xdr:cNvPicPr>
      </xdr:nvPicPr>
      <xdr:blipFill>
        <a:blip r:embed="rId2"/>
        <a:stretch>
          <a:fillRect/>
        </a:stretch>
      </xdr:blipFill>
      <xdr:spPr>
        <a:xfrm>
          <a:off x="13887450" y="219075"/>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ocaceres@yahoo.com.ar" TargetMode="External" /><Relationship Id="rId2" Type="http://schemas.openxmlformats.org/officeDocument/2006/relationships/hyperlink" Target="mailto:dfuentes@marena.gob.ni" TargetMode="External" /><Relationship Id="rId3" Type="http://schemas.openxmlformats.org/officeDocument/2006/relationships/hyperlink" Target="mailto:mruiz@marena.gob.ni" TargetMode="External" /><Relationship Id="rId4" Type="http://schemas.openxmlformats.org/officeDocument/2006/relationships/hyperlink" Target="mailto:fernanda.sanchez@undp.org" TargetMode="External" /><Relationship Id="rId5" Type="http://schemas.openxmlformats.org/officeDocument/2006/relationships/hyperlink" Target="http://www.undp-alm.org/projects/af-nicaragua"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horlandocaceres@yahoo.com.ar"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177"/>
  <sheetViews>
    <sheetView tabSelected="1" zoomScalePageLayoutView="0" workbookViewId="0" topLeftCell="A1">
      <selection activeCell="T31" sqref="T31"/>
    </sheetView>
  </sheetViews>
  <sheetFormatPr defaultColWidth="9.140625" defaultRowHeight="15"/>
  <cols>
    <col min="1" max="1" width="2.57421875" style="1" customWidth="1"/>
    <col min="2" max="2" width="10.8515625" style="187" customWidth="1"/>
    <col min="3" max="3" width="14.8515625" style="187" customWidth="1"/>
    <col min="4" max="4" width="102.28125" style="1" customWidth="1"/>
    <col min="5" max="5" width="5.140625" style="1" customWidth="1"/>
    <col min="6" max="6" width="9.140625" style="1" customWidth="1"/>
    <col min="7" max="7" width="3.7109375" style="1" customWidth="1"/>
    <col min="8" max="8" width="9.140625" style="1" customWidth="1"/>
    <col min="9" max="9" width="12.28125" style="2" customWidth="1"/>
    <col min="10" max="10" width="15.421875" style="2" hidden="1" customWidth="1"/>
    <col min="11" max="15" width="0" style="2" hidden="1" customWidth="1"/>
    <col min="16" max="17" width="9.140625" style="2" hidden="1" customWidth="1"/>
    <col min="18" max="18" width="0" style="2" hidden="1" customWidth="1"/>
    <col min="19" max="253" width="9.140625" style="1" customWidth="1"/>
    <col min="254" max="254" width="2.7109375" style="1" customWidth="1"/>
    <col min="255" max="16384" width="9.140625" style="1" customWidth="1"/>
  </cols>
  <sheetData>
    <row r="1" ht="15.75" thickBot="1"/>
    <row r="2" spans="2:7" ht="15.75" thickBot="1">
      <c r="B2" s="188"/>
      <c r="C2" s="189"/>
      <c r="D2" s="99"/>
      <c r="E2" s="99"/>
      <c r="F2" s="99"/>
      <c r="G2" s="100"/>
    </row>
    <row r="3" spans="2:7" ht="19.5" thickBot="1">
      <c r="B3" s="190"/>
      <c r="C3" s="191"/>
      <c r="D3" s="112" t="s">
        <v>264</v>
      </c>
      <c r="E3" s="101"/>
      <c r="F3" s="101"/>
      <c r="G3" s="102"/>
    </row>
    <row r="4" spans="2:7" ht="15.75" thickBot="1">
      <c r="B4" s="190"/>
      <c r="C4" s="191"/>
      <c r="D4" s="101"/>
      <c r="E4" s="101"/>
      <c r="F4" s="101"/>
      <c r="G4" s="102"/>
    </row>
    <row r="5" spans="2:7" ht="15.75" thickBot="1">
      <c r="B5" s="190"/>
      <c r="C5" s="194" t="s">
        <v>334</v>
      </c>
      <c r="D5" s="228" t="s">
        <v>357</v>
      </c>
      <c r="E5" s="101"/>
      <c r="F5" s="101"/>
      <c r="G5" s="102"/>
    </row>
    <row r="6" spans="2:18" s="3" customFormat="1" ht="15.75" thickBot="1">
      <c r="B6" s="192"/>
      <c r="C6" s="110"/>
      <c r="D6" s="67"/>
      <c r="E6" s="67"/>
      <c r="F6" s="67"/>
      <c r="G6" s="65"/>
      <c r="I6" s="2"/>
      <c r="J6" s="2"/>
      <c r="K6" s="2"/>
      <c r="L6" s="2"/>
      <c r="M6" s="2"/>
      <c r="N6" s="2"/>
      <c r="O6" s="2"/>
      <c r="P6" s="2"/>
      <c r="Q6" s="2"/>
      <c r="R6" s="2"/>
    </row>
    <row r="7" spans="2:18" s="3" customFormat="1" ht="30.75" customHeight="1" thickBot="1">
      <c r="B7" s="192"/>
      <c r="C7" s="103" t="s">
        <v>214</v>
      </c>
      <c r="D7" s="16" t="s">
        <v>336</v>
      </c>
      <c r="E7" s="67"/>
      <c r="F7" s="67"/>
      <c r="G7" s="65"/>
      <c r="I7" s="2"/>
      <c r="J7" s="2"/>
      <c r="K7" s="2"/>
      <c r="L7" s="2"/>
      <c r="M7" s="2"/>
      <c r="N7" s="2"/>
      <c r="O7" s="2"/>
      <c r="P7" s="2"/>
      <c r="Q7" s="2"/>
      <c r="R7" s="2"/>
    </row>
    <row r="8" spans="2:18" s="3" customFormat="1" ht="15" hidden="1">
      <c r="B8" s="190"/>
      <c r="C8" s="191"/>
      <c r="D8" s="101"/>
      <c r="E8" s="101"/>
      <c r="F8" s="101"/>
      <c r="G8" s="65"/>
      <c r="I8" s="2"/>
      <c r="J8" s="2"/>
      <c r="K8" s="2"/>
      <c r="L8" s="2"/>
      <c r="M8" s="2"/>
      <c r="N8" s="2"/>
      <c r="O8" s="2"/>
      <c r="P8" s="2"/>
      <c r="Q8" s="2"/>
      <c r="R8" s="2"/>
    </row>
    <row r="9" spans="2:18" s="3" customFormat="1" ht="15" hidden="1">
      <c r="B9" s="190"/>
      <c r="C9" s="191"/>
      <c r="D9" s="101"/>
      <c r="E9" s="101"/>
      <c r="F9" s="101"/>
      <c r="G9" s="65"/>
      <c r="I9" s="2"/>
      <c r="J9" s="2"/>
      <c r="K9" s="2"/>
      <c r="L9" s="2"/>
      <c r="M9" s="2"/>
      <c r="N9" s="2"/>
      <c r="O9" s="2"/>
      <c r="P9" s="2"/>
      <c r="Q9" s="2"/>
      <c r="R9" s="2"/>
    </row>
    <row r="10" spans="2:18" s="3" customFormat="1" ht="15" hidden="1">
      <c r="B10" s="190"/>
      <c r="C10" s="191"/>
      <c r="D10" s="101"/>
      <c r="E10" s="101"/>
      <c r="F10" s="101"/>
      <c r="G10" s="65"/>
      <c r="I10" s="2"/>
      <c r="J10" s="2"/>
      <c r="K10" s="2"/>
      <c r="L10" s="2"/>
      <c r="M10" s="2"/>
      <c r="N10" s="2"/>
      <c r="O10" s="2"/>
      <c r="P10" s="2"/>
      <c r="Q10" s="2"/>
      <c r="R10" s="2"/>
    </row>
    <row r="11" spans="2:18" s="3" customFormat="1" ht="15" hidden="1">
      <c r="B11" s="190"/>
      <c r="C11" s="191"/>
      <c r="D11" s="101"/>
      <c r="E11" s="101"/>
      <c r="F11" s="101"/>
      <c r="G11" s="65"/>
      <c r="I11" s="2"/>
      <c r="J11" s="2"/>
      <c r="K11" s="2"/>
      <c r="L11" s="2"/>
      <c r="M11" s="2"/>
      <c r="N11" s="2"/>
      <c r="O11" s="2"/>
      <c r="P11" s="2"/>
      <c r="Q11" s="2"/>
      <c r="R11" s="2"/>
    </row>
    <row r="12" spans="2:18" s="3" customFormat="1" ht="15.75" thickBot="1">
      <c r="B12" s="192"/>
      <c r="C12" s="110"/>
      <c r="D12" s="67"/>
      <c r="E12" s="67"/>
      <c r="F12" s="67"/>
      <c r="G12" s="65"/>
      <c r="I12" s="2"/>
      <c r="J12" s="2"/>
      <c r="K12" s="2"/>
      <c r="L12" s="2"/>
      <c r="M12" s="2"/>
      <c r="N12" s="2"/>
      <c r="O12" s="2"/>
      <c r="P12" s="2"/>
      <c r="Q12" s="2"/>
      <c r="R12" s="2"/>
    </row>
    <row r="13" spans="2:18" s="3" customFormat="1" ht="150" customHeight="1" thickBot="1">
      <c r="B13" s="192"/>
      <c r="C13" s="104" t="s">
        <v>0</v>
      </c>
      <c r="D13" s="16" t="s">
        <v>337</v>
      </c>
      <c r="E13" s="67"/>
      <c r="F13" s="67"/>
      <c r="G13" s="65"/>
      <c r="I13" s="2"/>
      <c r="J13" s="2"/>
      <c r="K13" s="2"/>
      <c r="L13" s="2"/>
      <c r="M13" s="2"/>
      <c r="N13" s="2"/>
      <c r="O13" s="2"/>
      <c r="P13" s="2"/>
      <c r="Q13" s="2"/>
      <c r="R13" s="2"/>
    </row>
    <row r="14" spans="2:18" s="3" customFormat="1" ht="15.75" thickBot="1">
      <c r="B14" s="192"/>
      <c r="C14" s="110"/>
      <c r="D14" s="67"/>
      <c r="E14" s="67"/>
      <c r="F14" s="67"/>
      <c r="G14" s="65"/>
      <c r="I14" s="2"/>
      <c r="J14" s="2" t="s">
        <v>1</v>
      </c>
      <c r="K14" s="2" t="s">
        <v>2</v>
      </c>
      <c r="L14" s="2"/>
      <c r="M14" s="2" t="s">
        <v>3</v>
      </c>
      <c r="N14" s="2" t="s">
        <v>4</v>
      </c>
      <c r="O14" s="2" t="s">
        <v>5</v>
      </c>
      <c r="P14" s="2" t="s">
        <v>6</v>
      </c>
      <c r="Q14" s="2" t="s">
        <v>7</v>
      </c>
      <c r="R14" s="2" t="s">
        <v>8</v>
      </c>
    </row>
    <row r="15" spans="2:18" s="3" customFormat="1" ht="15">
      <c r="B15" s="192"/>
      <c r="C15" s="105" t="s">
        <v>204</v>
      </c>
      <c r="D15" s="227" t="s">
        <v>365</v>
      </c>
      <c r="E15" s="67"/>
      <c r="F15" s="67"/>
      <c r="G15" s="65"/>
      <c r="I15" s="2"/>
      <c r="J15" s="4" t="s">
        <v>9</v>
      </c>
      <c r="K15" s="2" t="s">
        <v>10</v>
      </c>
      <c r="L15" s="2" t="s">
        <v>11</v>
      </c>
      <c r="M15" s="2" t="s">
        <v>12</v>
      </c>
      <c r="N15" s="2">
        <v>1</v>
      </c>
      <c r="O15" s="2">
        <v>1</v>
      </c>
      <c r="P15" s="2" t="s">
        <v>13</v>
      </c>
      <c r="Q15" s="2" t="s">
        <v>14</v>
      </c>
      <c r="R15" s="2" t="s">
        <v>15</v>
      </c>
    </row>
    <row r="16" spans="2:18" s="3" customFormat="1" ht="29.25" customHeight="1">
      <c r="B16" s="255" t="s">
        <v>317</v>
      </c>
      <c r="C16" s="256"/>
      <c r="D16" s="17" t="s">
        <v>366</v>
      </c>
      <c r="E16" s="67"/>
      <c r="F16" s="67"/>
      <c r="G16" s="65"/>
      <c r="I16" s="2"/>
      <c r="J16" s="4" t="s">
        <v>16</v>
      </c>
      <c r="K16" s="2" t="s">
        <v>17</v>
      </c>
      <c r="L16" s="2" t="s">
        <v>18</v>
      </c>
      <c r="M16" s="2" t="s">
        <v>19</v>
      </c>
      <c r="N16" s="2">
        <v>2</v>
      </c>
      <c r="O16" s="2">
        <v>2</v>
      </c>
      <c r="P16" s="2" t="s">
        <v>20</v>
      </c>
      <c r="Q16" s="2" t="s">
        <v>21</v>
      </c>
      <c r="R16" s="2" t="s">
        <v>22</v>
      </c>
    </row>
    <row r="17" spans="2:18" s="3" customFormat="1" ht="15">
      <c r="B17" s="192"/>
      <c r="C17" s="105" t="s">
        <v>210</v>
      </c>
      <c r="D17" s="17" t="s">
        <v>338</v>
      </c>
      <c r="E17" s="67"/>
      <c r="F17" s="67"/>
      <c r="G17" s="65"/>
      <c r="I17" s="2"/>
      <c r="J17" s="4" t="s">
        <v>23</v>
      </c>
      <c r="K17" s="2" t="s">
        <v>24</v>
      </c>
      <c r="L17" s="2"/>
      <c r="M17" s="2" t="s">
        <v>25</v>
      </c>
      <c r="N17" s="2">
        <v>3</v>
      </c>
      <c r="O17" s="2">
        <v>3</v>
      </c>
      <c r="P17" s="2" t="s">
        <v>26</v>
      </c>
      <c r="Q17" s="2" t="s">
        <v>27</v>
      </c>
      <c r="R17" s="2" t="s">
        <v>28</v>
      </c>
    </row>
    <row r="18" spans="2:18" s="3" customFormat="1" ht="15.75" thickBot="1">
      <c r="B18" s="193"/>
      <c r="C18" s="104" t="s">
        <v>205</v>
      </c>
      <c r="D18" s="183" t="s">
        <v>134</v>
      </c>
      <c r="E18" s="67"/>
      <c r="F18" s="67"/>
      <c r="G18" s="65"/>
      <c r="I18" s="2"/>
      <c r="J18" s="4" t="s">
        <v>29</v>
      </c>
      <c r="K18" s="2"/>
      <c r="L18" s="2"/>
      <c r="M18" s="2" t="s">
        <v>30</v>
      </c>
      <c r="N18" s="2">
        <v>5</v>
      </c>
      <c r="O18" s="2">
        <v>5</v>
      </c>
      <c r="P18" s="2" t="s">
        <v>31</v>
      </c>
      <c r="Q18" s="2" t="s">
        <v>32</v>
      </c>
      <c r="R18" s="2" t="s">
        <v>33</v>
      </c>
    </row>
    <row r="19" spans="2:18" s="3" customFormat="1" ht="44.25" customHeight="1" thickBot="1">
      <c r="B19" s="258" t="s">
        <v>206</v>
      </c>
      <c r="C19" s="259"/>
      <c r="D19" s="184" t="s">
        <v>347</v>
      </c>
      <c r="E19" s="67"/>
      <c r="F19" s="67"/>
      <c r="G19" s="65"/>
      <c r="I19" s="2"/>
      <c r="J19" s="4" t="s">
        <v>34</v>
      </c>
      <c r="K19" s="2"/>
      <c r="L19" s="2"/>
      <c r="M19" s="2" t="s">
        <v>35</v>
      </c>
      <c r="N19" s="2"/>
      <c r="O19" s="2"/>
      <c r="P19" s="2"/>
      <c r="Q19" s="2" t="s">
        <v>36</v>
      </c>
      <c r="R19" s="2" t="s">
        <v>37</v>
      </c>
    </row>
    <row r="20" spans="2:16" s="3" customFormat="1" ht="15">
      <c r="B20" s="192"/>
      <c r="C20" s="104"/>
      <c r="D20" s="67"/>
      <c r="E20" s="67"/>
      <c r="F20" s="67"/>
      <c r="G20" s="102"/>
      <c r="H20" s="4"/>
      <c r="I20" s="2"/>
      <c r="J20" s="2"/>
      <c r="L20" s="2"/>
      <c r="M20" s="2"/>
      <c r="N20" s="2"/>
      <c r="O20" s="2" t="s">
        <v>38</v>
      </c>
      <c r="P20" s="2" t="s">
        <v>39</v>
      </c>
    </row>
    <row r="21" spans="2:16" s="3" customFormat="1" ht="15">
      <c r="B21" s="192"/>
      <c r="C21" s="194" t="s">
        <v>209</v>
      </c>
      <c r="D21" s="67"/>
      <c r="E21" s="67"/>
      <c r="F21" s="67"/>
      <c r="G21" s="102"/>
      <c r="H21" s="4"/>
      <c r="I21" s="2"/>
      <c r="J21" s="2"/>
      <c r="L21" s="2"/>
      <c r="M21" s="2"/>
      <c r="N21" s="2"/>
      <c r="O21" s="2" t="s">
        <v>40</v>
      </c>
      <c r="P21" s="2" t="s">
        <v>41</v>
      </c>
    </row>
    <row r="22" spans="2:18" s="3" customFormat="1" ht="15.75" thickBot="1">
      <c r="B22" s="192"/>
      <c r="C22" s="195" t="s">
        <v>212</v>
      </c>
      <c r="D22" s="67"/>
      <c r="E22" s="106"/>
      <c r="F22" s="67"/>
      <c r="G22" s="65"/>
      <c r="I22" s="2"/>
      <c r="J22" s="4" t="s">
        <v>42</v>
      </c>
      <c r="K22" s="2"/>
      <c r="L22" s="2"/>
      <c r="N22" s="2"/>
      <c r="O22" s="2"/>
      <c r="P22" s="2"/>
      <c r="Q22" s="2" t="s">
        <v>43</v>
      </c>
      <c r="R22" s="2" t="s">
        <v>44</v>
      </c>
    </row>
    <row r="23" spans="2:18" s="3" customFormat="1" ht="15">
      <c r="B23" s="255" t="s">
        <v>211</v>
      </c>
      <c r="C23" s="256"/>
      <c r="D23" s="253" t="s">
        <v>340</v>
      </c>
      <c r="E23" s="106"/>
      <c r="F23" s="67"/>
      <c r="G23" s="65"/>
      <c r="I23" s="2"/>
      <c r="J23" s="4"/>
      <c r="K23" s="2"/>
      <c r="L23" s="2"/>
      <c r="N23" s="2"/>
      <c r="O23" s="2"/>
      <c r="P23" s="2"/>
      <c r="Q23" s="2"/>
      <c r="R23" s="2"/>
    </row>
    <row r="24" spans="2:18" s="3" customFormat="1" ht="4.5" customHeight="1">
      <c r="B24" s="255"/>
      <c r="C24" s="256"/>
      <c r="D24" s="254"/>
      <c r="E24" s="106"/>
      <c r="F24" s="67"/>
      <c r="G24" s="65"/>
      <c r="I24" s="2"/>
      <c r="J24" s="4"/>
      <c r="K24" s="2"/>
      <c r="L24" s="2"/>
      <c r="N24" s="2"/>
      <c r="O24" s="2"/>
      <c r="P24" s="2"/>
      <c r="Q24" s="2"/>
      <c r="R24" s="2"/>
    </row>
    <row r="25" spans="2:17" s="3" customFormat="1" ht="27.75" customHeight="1">
      <c r="B25" s="255" t="s">
        <v>325</v>
      </c>
      <c r="C25" s="256"/>
      <c r="D25" s="223" t="s">
        <v>339</v>
      </c>
      <c r="E25" s="67"/>
      <c r="F25" s="67"/>
      <c r="G25" s="65"/>
      <c r="H25" s="2"/>
      <c r="I25" s="4"/>
      <c r="J25" s="2"/>
      <c r="K25" s="2"/>
      <c r="M25" s="2"/>
      <c r="N25" s="2"/>
      <c r="O25" s="2"/>
      <c r="P25" s="2" t="s">
        <v>45</v>
      </c>
      <c r="Q25" s="2" t="s">
        <v>46</v>
      </c>
    </row>
    <row r="26" spans="2:17" s="3" customFormat="1" ht="32.25" customHeight="1">
      <c r="B26" s="255" t="s">
        <v>213</v>
      </c>
      <c r="C26" s="256"/>
      <c r="D26" s="224" t="s">
        <v>363</v>
      </c>
      <c r="E26" s="67"/>
      <c r="F26" s="67"/>
      <c r="G26" s="65"/>
      <c r="H26" s="2"/>
      <c r="I26" s="4"/>
      <c r="J26" s="2"/>
      <c r="K26" s="2"/>
      <c r="M26" s="2"/>
      <c r="N26" s="2"/>
      <c r="O26" s="2"/>
      <c r="P26" s="2" t="s">
        <v>47</v>
      </c>
      <c r="Q26" s="2" t="s">
        <v>48</v>
      </c>
    </row>
    <row r="27" spans="2:17" s="3" customFormat="1" ht="28.5" customHeight="1">
      <c r="B27" s="255" t="s">
        <v>324</v>
      </c>
      <c r="C27" s="256"/>
      <c r="D27" s="209" t="s">
        <v>346</v>
      </c>
      <c r="E27" s="67"/>
      <c r="F27" s="67"/>
      <c r="G27" s="107"/>
      <c r="H27" s="2"/>
      <c r="I27" s="4"/>
      <c r="J27" s="2"/>
      <c r="K27" s="2"/>
      <c r="L27" s="2"/>
      <c r="M27" s="2"/>
      <c r="N27" s="2"/>
      <c r="O27" s="2"/>
      <c r="P27" s="2"/>
      <c r="Q27" s="2"/>
    </row>
    <row r="28" spans="2:17" s="3" customFormat="1" ht="15.75" thickBot="1">
      <c r="B28" s="192"/>
      <c r="C28" s="105" t="s">
        <v>329</v>
      </c>
      <c r="D28" s="226" t="s">
        <v>364</v>
      </c>
      <c r="E28" s="67"/>
      <c r="F28" s="67"/>
      <c r="G28" s="65"/>
      <c r="H28" s="2"/>
      <c r="I28" s="4"/>
      <c r="J28" s="2"/>
      <c r="K28" s="2"/>
      <c r="L28" s="2"/>
      <c r="M28" s="2"/>
      <c r="N28" s="2"/>
      <c r="O28" s="2"/>
      <c r="P28" s="2"/>
      <c r="Q28" s="2"/>
    </row>
    <row r="29" spans="2:17" s="3" customFormat="1" ht="15">
      <c r="B29" s="192"/>
      <c r="C29" s="110"/>
      <c r="D29" s="108"/>
      <c r="E29" s="67"/>
      <c r="F29" s="67"/>
      <c r="G29" s="65"/>
      <c r="H29" s="2"/>
      <c r="I29" s="4"/>
      <c r="J29" s="2"/>
      <c r="K29" s="2"/>
      <c r="L29" s="2"/>
      <c r="M29" s="2"/>
      <c r="N29" s="2"/>
      <c r="O29" s="2"/>
      <c r="P29" s="2"/>
      <c r="Q29" s="2"/>
    </row>
    <row r="30" spans="2:18" s="3" customFormat="1" ht="15.75" thickBot="1">
      <c r="B30" s="192"/>
      <c r="C30" s="110"/>
      <c r="D30" s="109" t="s">
        <v>49</v>
      </c>
      <c r="E30" s="67"/>
      <c r="F30" s="67"/>
      <c r="G30" s="65"/>
      <c r="I30" s="2"/>
      <c r="J30" s="4" t="s">
        <v>50</v>
      </c>
      <c r="K30" s="2"/>
      <c r="L30" s="2"/>
      <c r="M30" s="2"/>
      <c r="N30" s="2"/>
      <c r="O30" s="2"/>
      <c r="P30" s="2"/>
      <c r="Q30" s="2"/>
      <c r="R30" s="2"/>
    </row>
    <row r="31" spans="2:18" s="3" customFormat="1" ht="79.5" customHeight="1" thickBot="1">
      <c r="B31" s="192"/>
      <c r="C31" s="110"/>
      <c r="D31" s="234" t="s">
        <v>379</v>
      </c>
      <c r="E31" s="67"/>
      <c r="F31" s="67"/>
      <c r="G31" s="65"/>
      <c r="H31" s="5"/>
      <c r="I31" s="2"/>
      <c r="J31" s="4" t="s">
        <v>51</v>
      </c>
      <c r="K31" s="2"/>
      <c r="L31" s="2"/>
      <c r="M31" s="2"/>
      <c r="N31" s="2"/>
      <c r="O31" s="2"/>
      <c r="P31" s="2"/>
      <c r="Q31" s="2"/>
      <c r="R31" s="2"/>
    </row>
    <row r="32" spans="2:18" s="3" customFormat="1" ht="72.75" thickBot="1">
      <c r="B32" s="199"/>
      <c r="C32" s="186" t="s">
        <v>52</v>
      </c>
      <c r="D32" s="67"/>
      <c r="E32" s="67"/>
      <c r="F32" s="67"/>
      <c r="G32" s="65"/>
      <c r="I32" s="2"/>
      <c r="J32" s="4" t="s">
        <v>53</v>
      </c>
      <c r="K32" s="2"/>
      <c r="L32" s="2"/>
      <c r="M32" s="2"/>
      <c r="N32" s="2"/>
      <c r="O32" s="2"/>
      <c r="P32" s="2"/>
      <c r="Q32" s="2"/>
      <c r="R32" s="2"/>
    </row>
    <row r="33" spans="2:18" s="3" customFormat="1" ht="17.25" customHeight="1" thickBot="1">
      <c r="B33" s="192"/>
      <c r="C33" s="110"/>
      <c r="D33" s="215" t="s">
        <v>448</v>
      </c>
      <c r="E33" s="67"/>
      <c r="F33" s="67"/>
      <c r="G33" s="65"/>
      <c r="I33" s="2"/>
      <c r="J33" s="4" t="s">
        <v>54</v>
      </c>
      <c r="K33" s="2"/>
      <c r="L33" s="2"/>
      <c r="M33" s="2"/>
      <c r="N33" s="2"/>
      <c r="O33" s="2"/>
      <c r="P33" s="2"/>
      <c r="Q33" s="2"/>
      <c r="R33" s="2"/>
    </row>
    <row r="34" spans="2:18" s="3" customFormat="1" ht="15">
      <c r="B34" s="192"/>
      <c r="C34" s="110"/>
      <c r="D34" s="67"/>
      <c r="E34" s="67"/>
      <c r="F34" s="67"/>
      <c r="G34" s="65"/>
      <c r="H34" s="5"/>
      <c r="I34" s="2"/>
      <c r="J34" s="4" t="s">
        <v>55</v>
      </c>
      <c r="K34" s="2"/>
      <c r="L34" s="2"/>
      <c r="M34" s="2"/>
      <c r="N34" s="2"/>
      <c r="O34" s="2"/>
      <c r="P34" s="2"/>
      <c r="Q34" s="2"/>
      <c r="R34" s="2"/>
    </row>
    <row r="35" spans="2:18" s="3" customFormat="1" ht="15">
      <c r="B35" s="192"/>
      <c r="C35" s="196" t="s">
        <v>56</v>
      </c>
      <c r="D35" s="67"/>
      <c r="E35" s="67"/>
      <c r="F35" s="67"/>
      <c r="G35" s="65"/>
      <c r="I35" s="2"/>
      <c r="J35" s="4" t="s">
        <v>57</v>
      </c>
      <c r="K35" s="2"/>
      <c r="L35" s="2"/>
      <c r="M35" s="2"/>
      <c r="N35" s="2"/>
      <c r="O35" s="2"/>
      <c r="P35" s="2"/>
      <c r="Q35" s="2"/>
      <c r="R35" s="2"/>
    </row>
    <row r="36" spans="2:18" s="3" customFormat="1" ht="31.5" customHeight="1" thickBot="1">
      <c r="B36" s="255" t="s">
        <v>58</v>
      </c>
      <c r="C36" s="257"/>
      <c r="D36" s="67"/>
      <c r="E36" s="67"/>
      <c r="F36" s="67"/>
      <c r="G36" s="65"/>
      <c r="I36" s="2"/>
      <c r="J36" s="4" t="s">
        <v>59</v>
      </c>
      <c r="K36" s="2"/>
      <c r="L36" s="2"/>
      <c r="M36" s="2"/>
      <c r="N36" s="2"/>
      <c r="O36" s="2"/>
      <c r="P36" s="2"/>
      <c r="Q36" s="2"/>
      <c r="R36" s="2"/>
    </row>
    <row r="37" spans="2:18" s="3" customFormat="1" ht="15">
      <c r="B37" s="192"/>
      <c r="C37" s="110" t="s">
        <v>60</v>
      </c>
      <c r="D37" s="19" t="s">
        <v>341</v>
      </c>
      <c r="E37" s="67"/>
      <c r="F37" s="67"/>
      <c r="G37" s="65"/>
      <c r="I37" s="2"/>
      <c r="J37" s="4" t="s">
        <v>61</v>
      </c>
      <c r="K37" s="2"/>
      <c r="L37" s="2"/>
      <c r="M37" s="2"/>
      <c r="N37" s="2"/>
      <c r="O37" s="2"/>
      <c r="P37" s="2"/>
      <c r="Q37" s="2"/>
      <c r="R37" s="2"/>
    </row>
    <row r="38" spans="2:18" s="3" customFormat="1" ht="15">
      <c r="B38" s="192"/>
      <c r="C38" s="110" t="s">
        <v>62</v>
      </c>
      <c r="D38" s="210" t="s">
        <v>348</v>
      </c>
      <c r="E38" s="67"/>
      <c r="F38" s="67"/>
      <c r="G38" s="65"/>
      <c r="I38" s="2"/>
      <c r="J38" s="4" t="s">
        <v>63</v>
      </c>
      <c r="K38" s="2"/>
      <c r="L38" s="2"/>
      <c r="M38" s="2"/>
      <c r="N38" s="2"/>
      <c r="O38" s="2"/>
      <c r="P38" s="2"/>
      <c r="Q38" s="2"/>
      <c r="R38" s="2"/>
    </row>
    <row r="39" spans="2:18" s="3" customFormat="1" ht="15.75" thickBot="1">
      <c r="B39" s="192"/>
      <c r="C39" s="110" t="s">
        <v>64</v>
      </c>
      <c r="D39" s="20">
        <v>41036</v>
      </c>
      <c r="E39" s="67"/>
      <c r="F39" s="67"/>
      <c r="G39" s="65"/>
      <c r="I39" s="2"/>
      <c r="J39" s="4" t="s">
        <v>65</v>
      </c>
      <c r="K39" s="2"/>
      <c r="L39" s="2"/>
      <c r="M39" s="2"/>
      <c r="N39" s="2"/>
      <c r="O39" s="2"/>
      <c r="P39" s="2"/>
      <c r="Q39" s="2"/>
      <c r="R39" s="2"/>
    </row>
    <row r="40" spans="2:18" s="3" customFormat="1" ht="15" customHeight="1" thickBot="1">
      <c r="B40" s="192"/>
      <c r="C40" s="105" t="s">
        <v>208</v>
      </c>
      <c r="D40" s="67"/>
      <c r="E40" s="67"/>
      <c r="F40" s="67"/>
      <c r="G40" s="65"/>
      <c r="I40" s="2"/>
      <c r="J40" s="4" t="s">
        <v>66</v>
      </c>
      <c r="K40" s="2"/>
      <c r="L40" s="2"/>
      <c r="M40" s="2"/>
      <c r="N40" s="2"/>
      <c r="O40" s="2"/>
      <c r="P40" s="2"/>
      <c r="Q40" s="2"/>
      <c r="R40" s="2"/>
    </row>
    <row r="41" spans="2:18" s="3" customFormat="1" ht="15">
      <c r="B41" s="192"/>
      <c r="C41" s="110" t="s">
        <v>60</v>
      </c>
      <c r="D41" s="19" t="s">
        <v>342</v>
      </c>
      <c r="E41" s="67"/>
      <c r="F41" s="67"/>
      <c r="G41" s="65"/>
      <c r="I41" s="2"/>
      <c r="J41" s="4" t="s">
        <v>67</v>
      </c>
      <c r="K41" s="2"/>
      <c r="L41" s="2"/>
      <c r="M41" s="2"/>
      <c r="N41" s="2"/>
      <c r="O41" s="2"/>
      <c r="P41" s="2"/>
      <c r="Q41" s="2"/>
      <c r="R41" s="2"/>
    </row>
    <row r="42" spans="2:18" s="3" customFormat="1" ht="15">
      <c r="B42" s="192"/>
      <c r="C42" s="110" t="s">
        <v>62</v>
      </c>
      <c r="D42" s="210" t="s">
        <v>343</v>
      </c>
      <c r="E42" s="67"/>
      <c r="F42" s="67"/>
      <c r="G42" s="65"/>
      <c r="I42" s="2"/>
      <c r="J42" s="4" t="s">
        <v>68</v>
      </c>
      <c r="K42" s="2"/>
      <c r="L42" s="2"/>
      <c r="M42" s="2"/>
      <c r="N42" s="2"/>
      <c r="O42" s="2"/>
      <c r="P42" s="2"/>
      <c r="Q42" s="2"/>
      <c r="R42" s="2"/>
    </row>
    <row r="43" spans="2:18" s="3" customFormat="1" ht="15.75" thickBot="1">
      <c r="B43" s="192"/>
      <c r="C43" s="110" t="s">
        <v>64</v>
      </c>
      <c r="D43" s="20">
        <v>41036</v>
      </c>
      <c r="E43" s="67"/>
      <c r="F43" s="67"/>
      <c r="G43" s="65"/>
      <c r="I43" s="2"/>
      <c r="J43" s="4" t="s">
        <v>69</v>
      </c>
      <c r="K43" s="2"/>
      <c r="L43" s="2"/>
      <c r="M43" s="2"/>
      <c r="N43" s="2"/>
      <c r="O43" s="2"/>
      <c r="P43" s="2"/>
      <c r="Q43" s="2"/>
      <c r="R43" s="2"/>
    </row>
    <row r="44" spans="2:18" s="3" customFormat="1" ht="15.75" thickBot="1">
      <c r="B44" s="192"/>
      <c r="C44" s="105" t="s">
        <v>326</v>
      </c>
      <c r="D44" s="67"/>
      <c r="E44" s="67"/>
      <c r="F44" s="67"/>
      <c r="G44" s="65"/>
      <c r="I44" s="2"/>
      <c r="J44" s="4" t="s">
        <v>70</v>
      </c>
      <c r="K44" s="2"/>
      <c r="L44" s="2"/>
      <c r="M44" s="2"/>
      <c r="N44" s="2"/>
      <c r="O44" s="2"/>
      <c r="P44" s="2"/>
      <c r="Q44" s="2"/>
      <c r="R44" s="2"/>
    </row>
    <row r="45" spans="2:18" s="3" customFormat="1" ht="15">
      <c r="B45" s="192"/>
      <c r="C45" s="110" t="s">
        <v>60</v>
      </c>
      <c r="D45" s="19" t="s">
        <v>386</v>
      </c>
      <c r="E45" s="67"/>
      <c r="F45" s="67"/>
      <c r="G45" s="65"/>
      <c r="I45" s="2"/>
      <c r="J45" s="4" t="s">
        <v>71</v>
      </c>
      <c r="K45" s="2"/>
      <c r="L45" s="2"/>
      <c r="M45" s="2"/>
      <c r="N45" s="2"/>
      <c r="O45" s="2"/>
      <c r="P45" s="2"/>
      <c r="Q45" s="2"/>
      <c r="R45" s="2"/>
    </row>
    <row r="46" spans="2:18" s="3" customFormat="1" ht="15">
      <c r="B46" s="192"/>
      <c r="C46" s="110" t="s">
        <v>62</v>
      </c>
      <c r="D46" s="210" t="s">
        <v>387</v>
      </c>
      <c r="E46" s="67"/>
      <c r="F46" s="67"/>
      <c r="G46" s="65"/>
      <c r="I46" s="2"/>
      <c r="J46" s="4" t="s">
        <v>72</v>
      </c>
      <c r="K46" s="2"/>
      <c r="L46" s="2"/>
      <c r="M46" s="2"/>
      <c r="N46" s="2"/>
      <c r="O46" s="2"/>
      <c r="P46" s="2"/>
      <c r="Q46" s="2"/>
      <c r="R46" s="2"/>
    </row>
    <row r="47" spans="1:10" ht="15.75" thickBot="1">
      <c r="A47" s="3"/>
      <c r="B47" s="192"/>
      <c r="C47" s="110" t="s">
        <v>64</v>
      </c>
      <c r="D47" s="20">
        <v>41036</v>
      </c>
      <c r="E47" s="67"/>
      <c r="F47" s="67"/>
      <c r="G47" s="65"/>
      <c r="J47" s="4" t="s">
        <v>73</v>
      </c>
    </row>
    <row r="48" spans="2:10" ht="15.75" thickBot="1">
      <c r="B48" s="192"/>
      <c r="C48" s="105" t="s">
        <v>207</v>
      </c>
      <c r="D48" s="67"/>
      <c r="E48" s="67"/>
      <c r="F48" s="67"/>
      <c r="G48" s="65"/>
      <c r="J48" s="4" t="s">
        <v>74</v>
      </c>
    </row>
    <row r="49" spans="2:10" ht="15">
      <c r="B49" s="192"/>
      <c r="C49" s="110" t="s">
        <v>60</v>
      </c>
      <c r="D49" s="19" t="s">
        <v>344</v>
      </c>
      <c r="E49" s="67"/>
      <c r="F49" s="67"/>
      <c r="G49" s="65"/>
      <c r="J49" s="4" t="s">
        <v>75</v>
      </c>
    </row>
    <row r="50" spans="2:10" ht="15">
      <c r="B50" s="192"/>
      <c r="C50" s="110" t="s">
        <v>62</v>
      </c>
      <c r="D50" s="210" t="s">
        <v>345</v>
      </c>
      <c r="E50" s="67"/>
      <c r="F50" s="67"/>
      <c r="G50" s="65"/>
      <c r="J50" s="4" t="s">
        <v>76</v>
      </c>
    </row>
    <row r="51" spans="2:10" ht="15.75" thickBot="1">
      <c r="B51" s="192"/>
      <c r="C51" s="110" t="s">
        <v>64</v>
      </c>
      <c r="D51" s="20">
        <v>41036</v>
      </c>
      <c r="E51" s="67"/>
      <c r="F51" s="67"/>
      <c r="G51" s="65"/>
      <c r="J51" s="4" t="s">
        <v>77</v>
      </c>
    </row>
    <row r="52" spans="2:10" ht="15.75" thickBot="1">
      <c r="B52" s="192"/>
      <c r="C52" s="105" t="s">
        <v>207</v>
      </c>
      <c r="D52" s="67"/>
      <c r="E52" s="67"/>
      <c r="F52" s="67"/>
      <c r="G52" s="65"/>
      <c r="J52" s="4" t="s">
        <v>78</v>
      </c>
    </row>
    <row r="53" spans="2:10" ht="15">
      <c r="B53" s="192"/>
      <c r="C53" s="110" t="s">
        <v>60</v>
      </c>
      <c r="D53" s="19"/>
      <c r="E53" s="67"/>
      <c r="F53" s="67"/>
      <c r="G53" s="65"/>
      <c r="J53" s="4" t="s">
        <v>79</v>
      </c>
    </row>
    <row r="54" spans="2:10" ht="15">
      <c r="B54" s="192"/>
      <c r="C54" s="110" t="s">
        <v>62</v>
      </c>
      <c r="D54" s="18"/>
      <c r="E54" s="67"/>
      <c r="F54" s="67"/>
      <c r="G54" s="65"/>
      <c r="J54" s="4" t="s">
        <v>80</v>
      </c>
    </row>
    <row r="55" spans="2:10" ht="15.75" thickBot="1">
      <c r="B55" s="192"/>
      <c r="C55" s="110" t="s">
        <v>64</v>
      </c>
      <c r="D55" s="20"/>
      <c r="E55" s="67"/>
      <c r="F55" s="67"/>
      <c r="G55" s="65"/>
      <c r="J55" s="4" t="s">
        <v>81</v>
      </c>
    </row>
    <row r="56" spans="2:10" ht="15.75" thickBot="1">
      <c r="B56" s="192"/>
      <c r="C56" s="105" t="s">
        <v>207</v>
      </c>
      <c r="D56" s="67"/>
      <c r="E56" s="67"/>
      <c r="F56" s="67"/>
      <c r="G56" s="65"/>
      <c r="J56" s="4" t="s">
        <v>82</v>
      </c>
    </row>
    <row r="57" spans="2:10" ht="15">
      <c r="B57" s="192"/>
      <c r="C57" s="110" t="s">
        <v>60</v>
      </c>
      <c r="D57" s="19"/>
      <c r="E57" s="67"/>
      <c r="F57" s="67"/>
      <c r="G57" s="65"/>
      <c r="J57" s="4" t="s">
        <v>83</v>
      </c>
    </row>
    <row r="58" spans="2:10" ht="15">
      <c r="B58" s="192"/>
      <c r="C58" s="110" t="s">
        <v>62</v>
      </c>
      <c r="D58" s="18"/>
      <c r="E58" s="67"/>
      <c r="F58" s="67"/>
      <c r="G58" s="65"/>
      <c r="J58" s="4" t="s">
        <v>84</v>
      </c>
    </row>
    <row r="59" spans="2:10" ht="15.75" thickBot="1">
      <c r="B59" s="192"/>
      <c r="C59" s="110" t="s">
        <v>64</v>
      </c>
      <c r="D59" s="20"/>
      <c r="E59" s="67"/>
      <c r="F59" s="67"/>
      <c r="G59" s="65"/>
      <c r="J59" s="4" t="s">
        <v>85</v>
      </c>
    </row>
    <row r="60" spans="2:10" ht="15.75" thickBot="1">
      <c r="B60" s="197"/>
      <c r="C60" s="198"/>
      <c r="D60" s="111"/>
      <c r="E60" s="111"/>
      <c r="F60" s="111"/>
      <c r="G60" s="79"/>
      <c r="J60" s="4" t="s">
        <v>86</v>
      </c>
    </row>
    <row r="61" ht="15">
      <c r="J61" s="4" t="s">
        <v>87</v>
      </c>
    </row>
    <row r="62" ht="15">
      <c r="J62" s="4" t="s">
        <v>88</v>
      </c>
    </row>
    <row r="63" ht="15">
      <c r="J63" s="4" t="s">
        <v>89</v>
      </c>
    </row>
    <row r="64" ht="15">
      <c r="J64" s="4" t="s">
        <v>90</v>
      </c>
    </row>
    <row r="65" ht="15">
      <c r="J65" s="4" t="s">
        <v>91</v>
      </c>
    </row>
    <row r="66" ht="15">
      <c r="J66" s="4" t="s">
        <v>92</v>
      </c>
    </row>
    <row r="67" ht="15">
      <c r="J67" s="4" t="s">
        <v>93</v>
      </c>
    </row>
    <row r="68" ht="15">
      <c r="J68" s="4" t="s">
        <v>94</v>
      </c>
    </row>
    <row r="69" ht="15">
      <c r="J69" s="4" t="s">
        <v>95</v>
      </c>
    </row>
    <row r="70" ht="15">
      <c r="J70" s="4" t="s">
        <v>96</v>
      </c>
    </row>
    <row r="71" ht="15">
      <c r="J71" s="4" t="s">
        <v>97</v>
      </c>
    </row>
    <row r="72" ht="15">
      <c r="J72" s="4" t="s">
        <v>98</v>
      </c>
    </row>
    <row r="73" ht="15">
      <c r="J73" s="4" t="s">
        <v>99</v>
      </c>
    </row>
    <row r="74" ht="15">
      <c r="J74" s="4" t="s">
        <v>100</v>
      </c>
    </row>
    <row r="75" ht="15">
      <c r="J75" s="4" t="s">
        <v>101</v>
      </c>
    </row>
    <row r="76" ht="15">
      <c r="J76" s="4" t="s">
        <v>102</v>
      </c>
    </row>
    <row r="77" ht="15">
      <c r="J77" s="4" t="s">
        <v>103</v>
      </c>
    </row>
    <row r="78" ht="15">
      <c r="J78" s="4" t="s">
        <v>104</v>
      </c>
    </row>
    <row r="79" ht="15">
      <c r="J79" s="4" t="s">
        <v>105</v>
      </c>
    </row>
    <row r="80" ht="15">
      <c r="J80" s="4" t="s">
        <v>106</v>
      </c>
    </row>
    <row r="81" ht="15">
      <c r="J81" s="4" t="s">
        <v>107</v>
      </c>
    </row>
    <row r="82" ht="15">
      <c r="J82" s="4" t="s">
        <v>108</v>
      </c>
    </row>
    <row r="83" ht="15">
      <c r="J83" s="4" t="s">
        <v>109</v>
      </c>
    </row>
    <row r="84" ht="15">
      <c r="J84" s="4" t="s">
        <v>110</v>
      </c>
    </row>
    <row r="85" ht="15">
      <c r="J85" s="4" t="s">
        <v>111</v>
      </c>
    </row>
    <row r="86" ht="15">
      <c r="J86" s="4" t="s">
        <v>112</v>
      </c>
    </row>
    <row r="87" ht="15">
      <c r="J87" s="4" t="s">
        <v>113</v>
      </c>
    </row>
    <row r="88" ht="15">
      <c r="J88" s="4" t="s">
        <v>114</v>
      </c>
    </row>
    <row r="89" ht="15">
      <c r="J89" s="4" t="s">
        <v>115</v>
      </c>
    </row>
    <row r="90" ht="15">
      <c r="J90" s="4" t="s">
        <v>116</v>
      </c>
    </row>
    <row r="91" ht="15">
      <c r="J91" s="4" t="s">
        <v>117</v>
      </c>
    </row>
    <row r="92" ht="15">
      <c r="J92" s="4" t="s">
        <v>118</v>
      </c>
    </row>
    <row r="93" ht="15">
      <c r="J93" s="4" t="s">
        <v>119</v>
      </c>
    </row>
    <row r="94" ht="15">
      <c r="J94" s="4" t="s">
        <v>120</v>
      </c>
    </row>
    <row r="95" ht="15">
      <c r="J95" s="4" t="s">
        <v>121</v>
      </c>
    </row>
    <row r="96" ht="15">
      <c r="J96" s="4" t="s">
        <v>122</v>
      </c>
    </row>
    <row r="97" ht="15">
      <c r="J97" s="4" t="s">
        <v>123</v>
      </c>
    </row>
    <row r="98" ht="15">
      <c r="J98" s="4" t="s">
        <v>124</v>
      </c>
    </row>
    <row r="99" ht="15">
      <c r="J99" s="4" t="s">
        <v>125</v>
      </c>
    </row>
    <row r="100" ht="15">
      <c r="J100" s="4" t="s">
        <v>126</v>
      </c>
    </row>
    <row r="101" ht="15">
      <c r="J101" s="4" t="s">
        <v>127</v>
      </c>
    </row>
    <row r="102" ht="15">
      <c r="J102" s="4" t="s">
        <v>128</v>
      </c>
    </row>
    <row r="103" ht="15">
      <c r="J103" s="4" t="s">
        <v>129</v>
      </c>
    </row>
    <row r="104" ht="15">
      <c r="J104" s="4" t="s">
        <v>130</v>
      </c>
    </row>
    <row r="105" ht="15">
      <c r="J105" s="4" t="s">
        <v>131</v>
      </c>
    </row>
    <row r="106" ht="15">
      <c r="J106" s="4" t="s">
        <v>132</v>
      </c>
    </row>
    <row r="107" ht="15">
      <c r="J107" s="4" t="s">
        <v>133</v>
      </c>
    </row>
    <row r="108" ht="15">
      <c r="J108" s="4" t="s">
        <v>134</v>
      </c>
    </row>
    <row r="109" ht="15">
      <c r="J109" s="4" t="s">
        <v>135</v>
      </c>
    </row>
    <row r="110" ht="15">
      <c r="J110" s="4" t="s">
        <v>136</v>
      </c>
    </row>
    <row r="111" ht="15">
      <c r="J111" s="4" t="s">
        <v>137</v>
      </c>
    </row>
    <row r="112" ht="15">
      <c r="J112" s="4" t="s">
        <v>138</v>
      </c>
    </row>
    <row r="113" ht="15">
      <c r="J113" s="4" t="s">
        <v>139</v>
      </c>
    </row>
    <row r="114" ht="15">
      <c r="J114" s="4" t="s">
        <v>140</v>
      </c>
    </row>
    <row r="115" ht="15">
      <c r="J115" s="4" t="s">
        <v>141</v>
      </c>
    </row>
    <row r="116" ht="15">
      <c r="J116" s="4" t="s">
        <v>142</v>
      </c>
    </row>
    <row r="117" ht="15">
      <c r="J117" s="4" t="s">
        <v>143</v>
      </c>
    </row>
    <row r="118" ht="15">
      <c r="J118" s="4" t="s">
        <v>144</v>
      </c>
    </row>
    <row r="119" ht="15">
      <c r="J119" s="4" t="s">
        <v>145</v>
      </c>
    </row>
    <row r="120" ht="15">
      <c r="J120" s="4" t="s">
        <v>146</v>
      </c>
    </row>
    <row r="121" ht="15">
      <c r="J121" s="4" t="s">
        <v>147</v>
      </c>
    </row>
    <row r="122" ht="15">
      <c r="J122" s="4" t="s">
        <v>148</v>
      </c>
    </row>
    <row r="123" ht="15">
      <c r="J123" s="4" t="s">
        <v>149</v>
      </c>
    </row>
    <row r="124" ht="15">
      <c r="J124" s="4" t="s">
        <v>150</v>
      </c>
    </row>
    <row r="125" ht="15">
      <c r="J125" s="4" t="s">
        <v>151</v>
      </c>
    </row>
    <row r="126" ht="15">
      <c r="J126" s="4" t="s">
        <v>152</v>
      </c>
    </row>
    <row r="127" ht="15">
      <c r="J127" s="4" t="s">
        <v>153</v>
      </c>
    </row>
    <row r="128" ht="15">
      <c r="J128" s="4" t="s">
        <v>154</v>
      </c>
    </row>
    <row r="129" ht="15">
      <c r="J129" s="4" t="s">
        <v>155</v>
      </c>
    </row>
    <row r="130" ht="15">
      <c r="J130" s="4" t="s">
        <v>156</v>
      </c>
    </row>
    <row r="131" ht="15">
      <c r="J131" s="4" t="s">
        <v>157</v>
      </c>
    </row>
    <row r="132" ht="15">
      <c r="J132" s="4" t="s">
        <v>158</v>
      </c>
    </row>
    <row r="133" ht="15">
      <c r="J133" s="4" t="s">
        <v>159</v>
      </c>
    </row>
    <row r="134" ht="15">
      <c r="J134" s="4" t="s">
        <v>160</v>
      </c>
    </row>
    <row r="135" ht="15">
      <c r="J135" s="4" t="s">
        <v>161</v>
      </c>
    </row>
    <row r="136" ht="15">
      <c r="J136" s="4" t="s">
        <v>162</v>
      </c>
    </row>
    <row r="137" ht="15">
      <c r="J137" s="4" t="s">
        <v>163</v>
      </c>
    </row>
    <row r="138" ht="15">
      <c r="J138" s="4" t="s">
        <v>164</v>
      </c>
    </row>
    <row r="139" ht="15">
      <c r="J139" s="4" t="s">
        <v>165</v>
      </c>
    </row>
    <row r="140" ht="15">
      <c r="J140" s="4" t="s">
        <v>166</v>
      </c>
    </row>
    <row r="141" ht="15">
      <c r="J141" s="4" t="s">
        <v>167</v>
      </c>
    </row>
    <row r="142" ht="15">
      <c r="J142" s="4" t="s">
        <v>168</v>
      </c>
    </row>
    <row r="143" ht="15">
      <c r="J143" s="4" t="s">
        <v>169</v>
      </c>
    </row>
    <row r="144" ht="15">
      <c r="J144" s="4" t="s">
        <v>170</v>
      </c>
    </row>
    <row r="145" ht="15">
      <c r="J145" s="4" t="s">
        <v>171</v>
      </c>
    </row>
    <row r="146" ht="15">
      <c r="J146" s="4" t="s">
        <v>172</v>
      </c>
    </row>
    <row r="147" ht="15">
      <c r="J147" s="4" t="s">
        <v>173</v>
      </c>
    </row>
    <row r="148" ht="15">
      <c r="J148" s="4" t="s">
        <v>174</v>
      </c>
    </row>
    <row r="149" ht="15">
      <c r="J149" s="4" t="s">
        <v>175</v>
      </c>
    </row>
    <row r="150" ht="15">
      <c r="J150" s="4" t="s">
        <v>176</v>
      </c>
    </row>
    <row r="151" ht="15">
      <c r="J151" s="4" t="s">
        <v>177</v>
      </c>
    </row>
    <row r="152" ht="15">
      <c r="J152" s="4" t="s">
        <v>178</v>
      </c>
    </row>
    <row r="153" ht="15">
      <c r="J153" s="4" t="s">
        <v>179</v>
      </c>
    </row>
    <row r="154" ht="15">
      <c r="J154" s="4" t="s">
        <v>180</v>
      </c>
    </row>
    <row r="155" ht="15">
      <c r="J155" s="4" t="s">
        <v>181</v>
      </c>
    </row>
    <row r="156" ht="15">
      <c r="J156" s="4" t="s">
        <v>182</v>
      </c>
    </row>
    <row r="157" ht="15">
      <c r="J157" s="4" t="s">
        <v>183</v>
      </c>
    </row>
    <row r="158" ht="15">
      <c r="J158" s="4" t="s">
        <v>184</v>
      </c>
    </row>
    <row r="159" ht="15">
      <c r="J159" s="4" t="s">
        <v>185</v>
      </c>
    </row>
    <row r="160" ht="15">
      <c r="J160" s="4" t="s">
        <v>186</v>
      </c>
    </row>
    <row r="161" ht="15">
      <c r="J161" s="4" t="s">
        <v>187</v>
      </c>
    </row>
    <row r="162" ht="15">
      <c r="J162" s="4" t="s">
        <v>188</v>
      </c>
    </row>
    <row r="163" ht="15">
      <c r="J163" s="4" t="s">
        <v>189</v>
      </c>
    </row>
    <row r="164" ht="15">
      <c r="J164" s="4" t="s">
        <v>190</v>
      </c>
    </row>
    <row r="165" ht="15">
      <c r="J165" s="4" t="s">
        <v>191</v>
      </c>
    </row>
    <row r="166" ht="15">
      <c r="J166" s="4" t="s">
        <v>192</v>
      </c>
    </row>
    <row r="167" ht="15">
      <c r="J167" s="4" t="s">
        <v>193</v>
      </c>
    </row>
    <row r="168" ht="15">
      <c r="J168" s="4" t="s">
        <v>194</v>
      </c>
    </row>
    <row r="169" ht="15">
      <c r="J169" s="4" t="s">
        <v>195</v>
      </c>
    </row>
    <row r="170" ht="15">
      <c r="J170" s="4" t="s">
        <v>196</v>
      </c>
    </row>
    <row r="171" ht="15">
      <c r="J171" s="4" t="s">
        <v>197</v>
      </c>
    </row>
    <row r="172" ht="15">
      <c r="J172" s="4" t="s">
        <v>198</v>
      </c>
    </row>
    <row r="173" ht="15">
      <c r="J173" s="4" t="s">
        <v>199</v>
      </c>
    </row>
    <row r="174" ht="15">
      <c r="J174" s="4" t="s">
        <v>200</v>
      </c>
    </row>
    <row r="175" ht="15">
      <c r="J175" s="4" t="s">
        <v>201</v>
      </c>
    </row>
    <row r="176" ht="15">
      <c r="J176" s="4" t="s">
        <v>202</v>
      </c>
    </row>
    <row r="177" ht="15">
      <c r="J177" s="4" t="s">
        <v>203</v>
      </c>
    </row>
  </sheetData>
  <sheetProtection/>
  <mergeCells count="8">
    <mergeCell ref="D23:D24"/>
    <mergeCell ref="B16:C16"/>
    <mergeCell ref="B27:C27"/>
    <mergeCell ref="B36:C36"/>
    <mergeCell ref="B26:C26"/>
    <mergeCell ref="B19:C19"/>
    <mergeCell ref="B23:C24"/>
    <mergeCell ref="B25:C25"/>
  </mergeCells>
  <dataValidations count="4">
    <dataValidation type="list" allowBlank="1" showInputMessage="1" showErrorMessage="1" sqref="D65534">
      <formula1>$R$15:$R$26</formula1>
    </dataValidation>
    <dataValidation type="list" allowBlank="1" showInputMessage="1" showErrorMessage="1" sqref="D65533">
      <formula1>$Q$15:$Q$26</formula1>
    </dataValidation>
    <dataValidation type="list" allowBlank="1" showInputMessage="1" showErrorMessage="1" sqref="D65525">
      <formula1>$K$15:$K$17</formula1>
    </dataValidation>
    <dataValidation type="list" allowBlank="1" showInputMessage="1" showErrorMessage="1" sqref="D65526:D65530">
      <formula1>$J$15:$J$177</formula1>
    </dataValidation>
  </dataValidations>
  <hyperlinks>
    <hyperlink ref="D38" r:id="rId1" display="hocaceres@yahoo.com.ar"/>
    <hyperlink ref="D42" r:id="rId2" display="dfuentes@marena.gob.ni"/>
    <hyperlink ref="D50" r:id="rId3" display="mruiz@marena.gob.ni"/>
    <hyperlink ref="D46" r:id="rId4" display="fernanda.sanchez@undp.org"/>
    <hyperlink ref="D33" r:id="rId5" display="http://www.undp-alm.org/projects/af-nicaragua"/>
  </hyperlinks>
  <printOptions/>
  <pageMargins left="0.7" right="0.7" top="0.75" bottom="0.75" header="0.3" footer="0.3"/>
  <pageSetup horizontalDpi="600" verticalDpi="600" orientation="portrait" r:id="rId7"/>
  <drawing r:id="rId6"/>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N25" sqref="N25"/>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H60"/>
  <sheetViews>
    <sheetView zoomScalePageLayoutView="0" workbookViewId="0" topLeftCell="A1">
      <selection activeCell="M11" sqref="M11"/>
    </sheetView>
  </sheetViews>
  <sheetFormatPr defaultColWidth="9.140625" defaultRowHeight="15"/>
  <cols>
    <col min="1" max="1" width="9.140625" style="22" customWidth="1"/>
    <col min="2" max="2" width="9.140625" style="21" customWidth="1"/>
    <col min="3" max="3" width="15.7109375" style="21" customWidth="1"/>
    <col min="4" max="4" width="30.7109375" style="21" customWidth="1"/>
    <col min="5" max="5" width="30.7109375" style="22" customWidth="1"/>
    <col min="6" max="6" width="23.7109375" style="22" customWidth="1"/>
    <col min="7" max="7" width="16.140625" style="22" customWidth="1"/>
    <col min="8" max="16384" width="9.140625" style="22" customWidth="1"/>
  </cols>
  <sheetData>
    <row r="1" ht="15.75" thickBot="1"/>
    <row r="2" spans="2:8" ht="15.75" thickBot="1">
      <c r="B2" s="88"/>
      <c r="C2" s="89"/>
      <c r="D2" s="89"/>
      <c r="E2" s="90"/>
      <c r="F2" s="90"/>
      <c r="G2" s="90"/>
      <c r="H2" s="91"/>
    </row>
    <row r="3" spans="2:8" ht="21" thickBot="1">
      <c r="B3" s="92"/>
      <c r="C3" s="260" t="s">
        <v>367</v>
      </c>
      <c r="D3" s="261"/>
      <c r="E3" s="261"/>
      <c r="F3" s="262"/>
      <c r="G3" s="95"/>
      <c r="H3" s="93"/>
    </row>
    <row r="4" spans="2:8" ht="15">
      <c r="B4" s="266"/>
      <c r="C4" s="267"/>
      <c r="D4" s="267"/>
      <c r="E4" s="267"/>
      <c r="F4" s="267"/>
      <c r="G4" s="95"/>
      <c r="H4" s="93"/>
    </row>
    <row r="5" spans="2:8" ht="15">
      <c r="B5" s="94"/>
      <c r="C5" s="265"/>
      <c r="D5" s="265"/>
      <c r="E5" s="265"/>
      <c r="F5" s="265"/>
      <c r="G5" s="95"/>
      <c r="H5" s="93"/>
    </row>
    <row r="6" spans="2:8" ht="15">
      <c r="B6" s="94"/>
      <c r="C6" s="66"/>
      <c r="D6" s="71"/>
      <c r="E6" s="67"/>
      <c r="F6" s="95"/>
      <c r="G6" s="95"/>
      <c r="H6" s="93"/>
    </row>
    <row r="7" spans="2:8" ht="15">
      <c r="B7" s="94"/>
      <c r="C7" s="268" t="s">
        <v>237</v>
      </c>
      <c r="D7" s="268"/>
      <c r="E7" s="68"/>
      <c r="F7" s="95"/>
      <c r="G7" s="95"/>
      <c r="H7" s="93"/>
    </row>
    <row r="8" spans="2:8" ht="15.75" thickBot="1">
      <c r="B8" s="94"/>
      <c r="C8" s="273" t="s">
        <v>274</v>
      </c>
      <c r="D8" s="273"/>
      <c r="E8" s="273"/>
      <c r="F8" s="273"/>
      <c r="G8" s="95"/>
      <c r="H8" s="93"/>
    </row>
    <row r="9" spans="2:8" ht="49.5" customHeight="1" thickBot="1">
      <c r="B9" s="94"/>
      <c r="C9" s="268" t="s">
        <v>389</v>
      </c>
      <c r="D9" s="268"/>
      <c r="E9" s="269">
        <v>403654</v>
      </c>
      <c r="F9" s="270"/>
      <c r="G9" s="95"/>
      <c r="H9" s="93"/>
    </row>
    <row r="10" spans="2:8" ht="99.75" customHeight="1" thickBot="1">
      <c r="B10" s="94"/>
      <c r="C10" s="268" t="s">
        <v>238</v>
      </c>
      <c r="D10" s="268"/>
      <c r="E10" s="271" t="s">
        <v>388</v>
      </c>
      <c r="F10" s="272"/>
      <c r="G10" s="95"/>
      <c r="H10" s="93"/>
    </row>
    <row r="11" spans="2:8" ht="15">
      <c r="B11" s="94"/>
      <c r="C11" s="71"/>
      <c r="D11" s="71"/>
      <c r="E11" s="95"/>
      <c r="F11" s="95"/>
      <c r="G11" s="95"/>
      <c r="H11" s="93"/>
    </row>
    <row r="12" spans="2:8" ht="15.75" thickBot="1">
      <c r="B12" s="94"/>
      <c r="C12" s="268" t="s">
        <v>219</v>
      </c>
      <c r="D12" s="268"/>
      <c r="E12" s="95"/>
      <c r="F12" s="95"/>
      <c r="G12" s="95"/>
      <c r="H12" s="93"/>
    </row>
    <row r="13" spans="2:8" ht="49.5" customHeight="1" thickBot="1">
      <c r="B13" s="94"/>
      <c r="C13" s="268" t="s">
        <v>285</v>
      </c>
      <c r="D13" s="268"/>
      <c r="E13" s="231" t="s">
        <v>221</v>
      </c>
      <c r="F13" s="206" t="s">
        <v>222</v>
      </c>
      <c r="G13" s="95"/>
      <c r="H13" s="93"/>
    </row>
    <row r="14" spans="2:8" ht="90">
      <c r="B14" s="94"/>
      <c r="C14" s="71"/>
      <c r="D14" s="71"/>
      <c r="E14" s="35" t="s">
        <v>442</v>
      </c>
      <c r="F14" s="248">
        <v>66184</v>
      </c>
      <c r="G14" s="95"/>
      <c r="H14" s="93"/>
    </row>
    <row r="15" spans="2:8" ht="45">
      <c r="B15" s="94"/>
      <c r="C15" s="71"/>
      <c r="D15" s="71"/>
      <c r="E15" s="24" t="s">
        <v>443</v>
      </c>
      <c r="F15" s="249">
        <v>81052</v>
      </c>
      <c r="G15" s="95"/>
      <c r="H15" s="93"/>
    </row>
    <row r="16" spans="2:8" ht="60">
      <c r="B16" s="94"/>
      <c r="C16" s="71"/>
      <c r="D16" s="71"/>
      <c r="E16" s="24" t="s">
        <v>444</v>
      </c>
      <c r="F16" s="249">
        <v>19568</v>
      </c>
      <c r="G16" s="95"/>
      <c r="H16" s="93"/>
    </row>
    <row r="17" spans="2:8" ht="60">
      <c r="B17" s="94"/>
      <c r="C17" s="71"/>
      <c r="D17" s="71"/>
      <c r="E17" s="24" t="s">
        <v>445</v>
      </c>
      <c r="F17" s="249">
        <v>48229</v>
      </c>
      <c r="G17" s="95"/>
      <c r="H17" s="93"/>
    </row>
    <row r="18" spans="2:8" ht="15">
      <c r="B18" s="94"/>
      <c r="C18" s="71"/>
      <c r="D18" s="71"/>
      <c r="E18" s="24" t="s">
        <v>446</v>
      </c>
      <c r="F18" s="249">
        <v>188621</v>
      </c>
      <c r="G18" s="95"/>
      <c r="H18" s="93"/>
    </row>
    <row r="19" spans="2:8" ht="15">
      <c r="B19" s="94"/>
      <c r="C19" s="71"/>
      <c r="D19" s="71"/>
      <c r="E19" s="24"/>
      <c r="F19" s="25"/>
      <c r="G19" s="95"/>
      <c r="H19" s="93"/>
    </row>
    <row r="20" spans="2:8" ht="15">
      <c r="B20" s="94"/>
      <c r="C20" s="71"/>
      <c r="D20" s="71"/>
      <c r="E20" s="24"/>
      <c r="F20" s="25"/>
      <c r="G20" s="95"/>
      <c r="H20" s="93"/>
    </row>
    <row r="21" spans="2:8" ht="15">
      <c r="B21" s="94"/>
      <c r="C21" s="71"/>
      <c r="D21" s="71"/>
      <c r="E21" s="24"/>
      <c r="F21" s="25"/>
      <c r="G21" s="95"/>
      <c r="H21" s="93"/>
    </row>
    <row r="22" spans="2:8" ht="15">
      <c r="B22" s="94"/>
      <c r="C22" s="71"/>
      <c r="D22" s="71"/>
      <c r="E22" s="24"/>
      <c r="F22" s="25"/>
      <c r="G22" s="95"/>
      <c r="H22" s="93"/>
    </row>
    <row r="23" spans="2:8" ht="15">
      <c r="B23" s="94"/>
      <c r="C23" s="71"/>
      <c r="D23" s="71"/>
      <c r="E23" s="24"/>
      <c r="F23" s="25"/>
      <c r="G23" s="95"/>
      <c r="H23" s="93"/>
    </row>
    <row r="24" spans="2:8" ht="15.75" thickBot="1">
      <c r="B24" s="94"/>
      <c r="C24" s="71"/>
      <c r="D24" s="71"/>
      <c r="E24" s="200"/>
      <c r="F24" s="204"/>
      <c r="G24" s="95"/>
      <c r="H24" s="93"/>
    </row>
    <row r="25" spans="2:8" ht="15.75" thickBot="1">
      <c r="B25" s="94"/>
      <c r="C25" s="71"/>
      <c r="D25" s="71"/>
      <c r="E25" s="205" t="s">
        <v>330</v>
      </c>
      <c r="F25" s="250">
        <f>SUM(F14:F24)</f>
        <v>403654</v>
      </c>
      <c r="G25" s="95"/>
      <c r="H25" s="93"/>
    </row>
    <row r="26" spans="2:8" ht="15">
      <c r="B26" s="94"/>
      <c r="C26" s="71"/>
      <c r="D26" s="71"/>
      <c r="E26" s="95"/>
      <c r="F26" s="95"/>
      <c r="G26" s="95"/>
      <c r="H26" s="93"/>
    </row>
    <row r="27" spans="2:8" ht="15.75" thickBot="1">
      <c r="B27" s="94"/>
      <c r="C27" s="268" t="s">
        <v>220</v>
      </c>
      <c r="D27" s="268"/>
      <c r="E27" s="95"/>
      <c r="F27" s="95"/>
      <c r="G27" s="95"/>
      <c r="H27" s="93"/>
    </row>
    <row r="28" spans="2:8" ht="49.5" customHeight="1" thickBot="1">
      <c r="B28" s="94"/>
      <c r="C28" s="268" t="s">
        <v>286</v>
      </c>
      <c r="D28" s="268"/>
      <c r="E28" s="217" t="s">
        <v>221</v>
      </c>
      <c r="F28" s="207" t="s">
        <v>359</v>
      </c>
      <c r="G28" s="134" t="s">
        <v>275</v>
      </c>
      <c r="H28" s="93"/>
    </row>
    <row r="29" spans="2:8" ht="15.75" customHeight="1" thickBot="1">
      <c r="B29" s="94"/>
      <c r="C29" s="71"/>
      <c r="D29" s="71"/>
      <c r="E29" s="35" t="s">
        <v>442</v>
      </c>
      <c r="F29" s="251">
        <v>685643</v>
      </c>
      <c r="G29" s="222">
        <v>41426</v>
      </c>
      <c r="H29" s="93"/>
    </row>
    <row r="30" spans="2:8" ht="15.75" customHeight="1" thickBot="1">
      <c r="B30" s="94"/>
      <c r="C30" s="71"/>
      <c r="D30" s="71"/>
      <c r="E30" s="24" t="s">
        <v>443</v>
      </c>
      <c r="F30" s="252">
        <v>472290</v>
      </c>
      <c r="G30" s="222">
        <v>41426</v>
      </c>
      <c r="H30" s="93"/>
    </row>
    <row r="31" spans="2:8" ht="15.75" customHeight="1" thickBot="1">
      <c r="B31" s="94"/>
      <c r="C31" s="71"/>
      <c r="D31" s="71"/>
      <c r="E31" s="24" t="s">
        <v>447</v>
      </c>
      <c r="F31" s="252">
        <v>20183</v>
      </c>
      <c r="G31" s="222">
        <v>41426</v>
      </c>
      <c r="H31" s="93"/>
    </row>
    <row r="32" spans="2:8" ht="15.75" customHeight="1" thickBot="1">
      <c r="B32" s="94"/>
      <c r="C32" s="71"/>
      <c r="D32" s="71"/>
      <c r="E32" s="24" t="s">
        <v>445</v>
      </c>
      <c r="F32" s="252">
        <v>195710</v>
      </c>
      <c r="G32" s="222">
        <v>41426</v>
      </c>
      <c r="H32" s="93"/>
    </row>
    <row r="33" spans="2:8" ht="15.75" customHeight="1">
      <c r="B33" s="94"/>
      <c r="C33" s="71"/>
      <c r="D33" s="71"/>
      <c r="E33" s="24"/>
      <c r="F33" s="220"/>
      <c r="G33" s="222" t="s">
        <v>358</v>
      </c>
      <c r="H33" s="93"/>
    </row>
    <row r="34" spans="2:8" ht="15.75" customHeight="1">
      <c r="B34" s="94"/>
      <c r="C34" s="71"/>
      <c r="D34" s="71"/>
      <c r="E34" s="24"/>
      <c r="F34" s="151"/>
      <c r="G34" s="182"/>
      <c r="H34" s="93"/>
    </row>
    <row r="35" spans="2:8" ht="15.75" customHeight="1">
      <c r="B35" s="94"/>
      <c r="C35" s="71"/>
      <c r="D35" s="71"/>
      <c r="E35" s="24"/>
      <c r="F35" s="151"/>
      <c r="G35" s="182"/>
      <c r="H35" s="93"/>
    </row>
    <row r="36" spans="2:8" ht="15.75" customHeight="1">
      <c r="B36" s="94"/>
      <c r="C36" s="71"/>
      <c r="D36" s="71"/>
      <c r="E36" s="24"/>
      <c r="F36" s="151"/>
      <c r="G36" s="182"/>
      <c r="H36" s="93"/>
    </row>
    <row r="37" spans="2:8" ht="15.75" customHeight="1">
      <c r="B37" s="94"/>
      <c r="C37" s="71"/>
      <c r="D37" s="71"/>
      <c r="E37" s="24"/>
      <c r="F37" s="151"/>
      <c r="G37" s="182"/>
      <c r="H37" s="93"/>
    </row>
    <row r="38" spans="2:8" ht="15.75" customHeight="1" thickBot="1">
      <c r="B38" s="94"/>
      <c r="C38" s="71"/>
      <c r="D38" s="71"/>
      <c r="E38" s="200"/>
      <c r="F38" s="201"/>
      <c r="G38" s="202"/>
      <c r="H38" s="93"/>
    </row>
    <row r="39" spans="2:8" ht="15.75" customHeight="1" thickBot="1">
      <c r="B39" s="94"/>
      <c r="C39" s="71"/>
      <c r="D39" s="71"/>
      <c r="E39" s="205" t="s">
        <v>330</v>
      </c>
      <c r="F39" s="245">
        <f>SUM(F29:F38)</f>
        <v>1373826</v>
      </c>
      <c r="G39" s="203"/>
      <c r="H39" s="93"/>
    </row>
    <row r="40" spans="2:8" ht="15.75" customHeight="1">
      <c r="B40" s="94"/>
      <c r="C40" s="71"/>
      <c r="D40" s="71"/>
      <c r="E40" s="95"/>
      <c r="F40" s="95"/>
      <c r="G40" s="95"/>
      <c r="H40" s="93"/>
    </row>
    <row r="41" spans="2:8" ht="15.75" customHeight="1" thickBot="1">
      <c r="B41" s="94"/>
      <c r="C41" s="268" t="s">
        <v>215</v>
      </c>
      <c r="D41" s="268"/>
      <c r="E41" s="68"/>
      <c r="F41" s="95"/>
      <c r="G41" s="95"/>
      <c r="H41" s="93"/>
    </row>
    <row r="42" spans="2:8" ht="38.25" customHeight="1" thickBot="1">
      <c r="B42" s="94"/>
      <c r="C42" s="268" t="s">
        <v>216</v>
      </c>
      <c r="D42" s="268"/>
      <c r="E42" s="263"/>
      <c r="F42" s="264"/>
      <c r="G42" s="95"/>
      <c r="H42" s="93"/>
    </row>
    <row r="43" spans="2:8" ht="15">
      <c r="B43" s="94"/>
      <c r="C43" s="216"/>
      <c r="D43" s="216"/>
      <c r="E43" s="68"/>
      <c r="F43" s="95"/>
      <c r="G43" s="95"/>
      <c r="H43" s="93"/>
    </row>
    <row r="44" spans="2:8" ht="15.75" thickBot="1">
      <c r="B44" s="94"/>
      <c r="C44" s="274" t="s">
        <v>327</v>
      </c>
      <c r="D44" s="274"/>
      <c r="E44" s="274"/>
      <c r="F44" s="274"/>
      <c r="G44" s="95"/>
      <c r="H44" s="93"/>
    </row>
    <row r="45" spans="2:8" ht="49.5" customHeight="1" thickBot="1">
      <c r="B45" s="94"/>
      <c r="C45" s="268" t="s">
        <v>217</v>
      </c>
      <c r="D45" s="268"/>
      <c r="E45" s="283"/>
      <c r="F45" s="284"/>
      <c r="G45" s="95"/>
      <c r="H45" s="93"/>
    </row>
    <row r="46" spans="2:8" ht="99.75" customHeight="1" thickBot="1">
      <c r="B46" s="94"/>
      <c r="C46" s="268" t="s">
        <v>218</v>
      </c>
      <c r="D46" s="268"/>
      <c r="E46" s="281"/>
      <c r="F46" s="282"/>
      <c r="G46" s="95"/>
      <c r="H46" s="93"/>
    </row>
    <row r="47" spans="2:8" ht="15">
      <c r="B47" s="94"/>
      <c r="C47" s="71"/>
      <c r="D47" s="71"/>
      <c r="E47" s="95"/>
      <c r="F47" s="95"/>
      <c r="G47" s="95"/>
      <c r="H47" s="93"/>
    </row>
    <row r="48" spans="2:8" ht="15.75" thickBot="1">
      <c r="B48" s="96"/>
      <c r="C48" s="279"/>
      <c r="D48" s="279"/>
      <c r="E48" s="97"/>
      <c r="F48" s="78"/>
      <c r="G48" s="78"/>
      <c r="H48" s="98"/>
    </row>
    <row r="49" spans="2:7" s="27" customFormat="1" ht="15.75" customHeight="1">
      <c r="B49" s="26"/>
      <c r="C49" s="278"/>
      <c r="D49" s="278"/>
      <c r="E49" s="280"/>
      <c r="F49" s="280"/>
      <c r="G49" s="15"/>
    </row>
    <row r="50" spans="2:7" ht="15.75" customHeight="1">
      <c r="B50" s="26"/>
      <c r="C50" s="28"/>
      <c r="D50" s="28"/>
      <c r="E50" s="23"/>
      <c r="F50" s="23"/>
      <c r="G50" s="15"/>
    </row>
    <row r="51" spans="2:7" ht="15.75" customHeight="1">
      <c r="B51" s="26"/>
      <c r="C51" s="275"/>
      <c r="D51" s="275"/>
      <c r="E51" s="277"/>
      <c r="F51" s="277"/>
      <c r="G51" s="15"/>
    </row>
    <row r="52" spans="2:7" ht="15.75" customHeight="1">
      <c r="B52" s="26"/>
      <c r="C52" s="275"/>
      <c r="D52" s="275"/>
      <c r="E52" s="276"/>
      <c r="F52" s="276"/>
      <c r="G52" s="15"/>
    </row>
    <row r="53" spans="2:7" ht="15">
      <c r="B53" s="26"/>
      <c r="C53" s="26"/>
      <c r="D53" s="26"/>
      <c r="E53" s="15"/>
      <c r="F53" s="15"/>
      <c r="G53" s="15"/>
    </row>
    <row r="54" spans="2:7" ht="15">
      <c r="B54" s="26"/>
      <c r="C54" s="278"/>
      <c r="D54" s="278"/>
      <c r="E54" s="15"/>
      <c r="F54" s="15"/>
      <c r="G54" s="15"/>
    </row>
    <row r="55" spans="2:7" ht="15.75" customHeight="1">
      <c r="B55" s="26"/>
      <c r="C55" s="278"/>
      <c r="D55" s="278"/>
      <c r="E55" s="276"/>
      <c r="F55" s="276"/>
      <c r="G55" s="15"/>
    </row>
    <row r="56" spans="2:7" ht="15.75" customHeight="1">
      <c r="B56" s="26"/>
      <c r="C56" s="275"/>
      <c r="D56" s="275"/>
      <c r="E56" s="276"/>
      <c r="F56" s="276"/>
      <c r="G56" s="15"/>
    </row>
    <row r="57" spans="2:7" ht="15">
      <c r="B57" s="26"/>
      <c r="C57" s="29"/>
      <c r="D57" s="26"/>
      <c r="E57" s="30"/>
      <c r="F57" s="15"/>
      <c r="G57" s="15"/>
    </row>
    <row r="58" spans="2:7" ht="15">
      <c r="B58" s="26"/>
      <c r="C58" s="29"/>
      <c r="D58" s="29"/>
      <c r="E58" s="30"/>
      <c r="F58" s="30"/>
      <c r="G58" s="14"/>
    </row>
    <row r="59" spans="5:6" ht="15">
      <c r="E59" s="31"/>
      <c r="F59" s="31"/>
    </row>
    <row r="60" spans="5:6" ht="15">
      <c r="E60" s="31"/>
      <c r="F60" s="31"/>
    </row>
  </sheetData>
  <sheetProtection/>
  <mergeCells count="33">
    <mergeCell ref="C48:D48"/>
    <mergeCell ref="C49:D49"/>
    <mergeCell ref="E49:F49"/>
    <mergeCell ref="C46:D46"/>
    <mergeCell ref="C45:D45"/>
    <mergeCell ref="E46:F46"/>
    <mergeCell ref="E45:F45"/>
    <mergeCell ref="C56:D56"/>
    <mergeCell ref="E55:F55"/>
    <mergeCell ref="E56:F56"/>
    <mergeCell ref="E52:F52"/>
    <mergeCell ref="E51:F51"/>
    <mergeCell ref="C51:D51"/>
    <mergeCell ref="C52:D52"/>
    <mergeCell ref="C55:D55"/>
    <mergeCell ref="C54:D54"/>
    <mergeCell ref="C44:F44"/>
    <mergeCell ref="C9:D9"/>
    <mergeCell ref="C10:D10"/>
    <mergeCell ref="C27:D27"/>
    <mergeCell ref="C28:D28"/>
    <mergeCell ref="C42:D42"/>
    <mergeCell ref="C41:D41"/>
    <mergeCell ref="C3:F3"/>
    <mergeCell ref="E42:F42"/>
    <mergeCell ref="C5:F5"/>
    <mergeCell ref="B4:F4"/>
    <mergeCell ref="C13:D13"/>
    <mergeCell ref="C7:D7"/>
    <mergeCell ref="E9:F9"/>
    <mergeCell ref="E10:F10"/>
    <mergeCell ref="C8:F8"/>
    <mergeCell ref="C12:D12"/>
  </mergeCells>
  <dataValidations count="2">
    <dataValidation type="whole" allowBlank="1" showInputMessage="1" showErrorMessage="1" sqref="E51 E45 E9">
      <formula1>-999999999</formula1>
      <formula2>999999999</formula2>
    </dataValidation>
    <dataValidation type="list" allowBlank="1" showInputMessage="1" showErrorMessage="1" sqref="E55">
      <formula1>FinancialData!#REF!</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J53"/>
  <sheetViews>
    <sheetView zoomScale="90" zoomScaleNormal="90" zoomScalePageLayoutView="0" workbookViewId="0" topLeftCell="A1">
      <selection activeCell="E12" sqref="E12:F12"/>
    </sheetView>
  </sheetViews>
  <sheetFormatPr defaultColWidth="9.140625" defaultRowHeight="15"/>
  <cols>
    <col min="3" max="5" width="30.7109375" style="0" customWidth="1"/>
    <col min="6" max="6" width="54.8515625" style="0" customWidth="1"/>
  </cols>
  <sheetData>
    <row r="1" ht="15.75" thickBot="1"/>
    <row r="2" spans="2:7" ht="15.75" thickBot="1">
      <c r="B2" s="113"/>
      <c r="C2" s="114"/>
      <c r="D2" s="114"/>
      <c r="E2" s="114"/>
      <c r="F2" s="114"/>
      <c r="G2" s="115"/>
    </row>
    <row r="3" spans="2:7" ht="21" thickBot="1">
      <c r="B3" s="116"/>
      <c r="C3" s="260" t="s">
        <v>223</v>
      </c>
      <c r="D3" s="261"/>
      <c r="E3" s="261"/>
      <c r="F3" s="262"/>
      <c r="G3" s="80"/>
    </row>
    <row r="4" spans="2:7" ht="15">
      <c r="B4" s="285"/>
      <c r="C4" s="286"/>
      <c r="D4" s="286"/>
      <c r="E4" s="286"/>
      <c r="F4" s="286"/>
      <c r="G4" s="80"/>
    </row>
    <row r="5" spans="2:7" ht="15">
      <c r="B5" s="81"/>
      <c r="C5" s="287"/>
      <c r="D5" s="287"/>
      <c r="E5" s="287"/>
      <c r="F5" s="287"/>
      <c r="G5" s="80"/>
    </row>
    <row r="6" spans="2:7" ht="15">
      <c r="B6" s="81"/>
      <c r="C6" s="82"/>
      <c r="D6" s="83"/>
      <c r="E6" s="82"/>
      <c r="F6" s="83"/>
      <c r="G6" s="80"/>
    </row>
    <row r="7" spans="2:7" ht="15">
      <c r="B7" s="81"/>
      <c r="C7" s="288" t="s">
        <v>234</v>
      </c>
      <c r="D7" s="288"/>
      <c r="E7" s="84"/>
      <c r="F7" s="83"/>
      <c r="G7" s="80"/>
    </row>
    <row r="8" spans="2:7" ht="15.75" thickBot="1">
      <c r="B8" s="81"/>
      <c r="C8" s="311" t="s">
        <v>319</v>
      </c>
      <c r="D8" s="311"/>
      <c r="E8" s="311"/>
      <c r="F8" s="311"/>
      <c r="G8" s="80"/>
    </row>
    <row r="9" spans="2:7" ht="15.75" thickBot="1">
      <c r="B9" s="81"/>
      <c r="C9" s="36" t="s">
        <v>236</v>
      </c>
      <c r="D9" s="37" t="s">
        <v>235</v>
      </c>
      <c r="E9" s="302" t="s">
        <v>318</v>
      </c>
      <c r="F9" s="303"/>
      <c r="G9" s="80"/>
    </row>
    <row r="10" spans="2:7" ht="96" customHeight="1" thickBot="1">
      <c r="B10" s="81"/>
      <c r="C10" s="235" t="s">
        <v>390</v>
      </c>
      <c r="D10" s="38" t="s">
        <v>368</v>
      </c>
      <c r="E10" s="312" t="s">
        <v>460</v>
      </c>
      <c r="F10" s="313"/>
      <c r="G10" s="80"/>
    </row>
    <row r="11" spans="2:7" ht="51.75" customHeight="1" thickBot="1">
      <c r="B11" s="81"/>
      <c r="C11" s="236" t="s">
        <v>370</v>
      </c>
      <c r="D11" s="39" t="s">
        <v>368</v>
      </c>
      <c r="E11" s="312" t="s">
        <v>380</v>
      </c>
      <c r="F11" s="313"/>
      <c r="G11" s="80"/>
    </row>
    <row r="12" spans="2:7" ht="252" customHeight="1" thickBot="1">
      <c r="B12" s="81"/>
      <c r="C12" s="236" t="s">
        <v>391</v>
      </c>
      <c r="D12" s="39" t="s">
        <v>368</v>
      </c>
      <c r="E12" s="312" t="s">
        <v>459</v>
      </c>
      <c r="F12" s="313"/>
      <c r="G12" s="80"/>
    </row>
    <row r="13" spans="2:7" ht="109.5" customHeight="1">
      <c r="B13" s="81"/>
      <c r="C13" s="236" t="s">
        <v>456</v>
      </c>
      <c r="D13" s="39" t="s">
        <v>369</v>
      </c>
      <c r="E13" s="312" t="s">
        <v>392</v>
      </c>
      <c r="F13" s="313"/>
      <c r="G13" s="80"/>
    </row>
    <row r="14" spans="2:7" ht="15">
      <c r="B14" s="81"/>
      <c r="C14" s="83"/>
      <c r="D14" s="83"/>
      <c r="E14" s="83"/>
      <c r="F14" s="83"/>
      <c r="G14" s="80"/>
    </row>
    <row r="15" spans="2:7" ht="15">
      <c r="B15" s="81"/>
      <c r="C15" s="293" t="s">
        <v>288</v>
      </c>
      <c r="D15" s="293"/>
      <c r="E15" s="293"/>
      <c r="F15" s="293"/>
      <c r="G15" s="80"/>
    </row>
    <row r="16" spans="2:7" ht="15.75" thickBot="1">
      <c r="B16" s="81"/>
      <c r="C16" s="294" t="s">
        <v>316</v>
      </c>
      <c r="D16" s="294"/>
      <c r="E16" s="294"/>
      <c r="F16" s="294"/>
      <c r="G16" s="80"/>
    </row>
    <row r="17" spans="2:7" ht="15.75" thickBot="1">
      <c r="B17" s="81"/>
      <c r="C17" s="36" t="s">
        <v>236</v>
      </c>
      <c r="D17" s="37" t="s">
        <v>235</v>
      </c>
      <c r="E17" s="302" t="s">
        <v>318</v>
      </c>
      <c r="F17" s="303"/>
      <c r="G17" s="80"/>
    </row>
    <row r="18" spans="2:7" ht="39.75" customHeight="1">
      <c r="B18" s="81"/>
      <c r="C18" s="235" t="s">
        <v>371</v>
      </c>
      <c r="D18" s="235" t="s">
        <v>393</v>
      </c>
      <c r="E18" s="304" t="s">
        <v>372</v>
      </c>
      <c r="F18" s="305"/>
      <c r="G18" s="80"/>
    </row>
    <row r="19" spans="2:7" ht="39.75" customHeight="1">
      <c r="B19" s="81"/>
      <c r="C19" s="39"/>
      <c r="D19" s="39"/>
      <c r="E19" s="306"/>
      <c r="F19" s="307"/>
      <c r="G19" s="80"/>
    </row>
    <row r="20" spans="2:7" ht="39.75" customHeight="1">
      <c r="B20" s="81"/>
      <c r="C20" s="39"/>
      <c r="D20" s="39"/>
      <c r="E20" s="306"/>
      <c r="F20" s="307"/>
      <c r="G20" s="80"/>
    </row>
    <row r="21" spans="2:7" ht="39.75" customHeight="1" thickBot="1">
      <c r="B21" s="81"/>
      <c r="C21" s="40"/>
      <c r="D21" s="40"/>
      <c r="E21" s="308"/>
      <c r="F21" s="309"/>
      <c r="G21" s="80"/>
    </row>
    <row r="22" spans="2:7" ht="15">
      <c r="B22" s="81"/>
      <c r="C22" s="83"/>
      <c r="D22" s="83"/>
      <c r="E22" s="83"/>
      <c r="F22" s="83"/>
      <c r="G22" s="80"/>
    </row>
    <row r="23" spans="2:7" ht="15">
      <c r="B23" s="81"/>
      <c r="C23" s="83"/>
      <c r="D23" s="83"/>
      <c r="E23" s="83"/>
      <c r="F23" s="83"/>
      <c r="G23" s="80"/>
    </row>
    <row r="24" spans="2:7" ht="31.5" customHeight="1">
      <c r="B24" s="81"/>
      <c r="C24" s="310" t="s">
        <v>287</v>
      </c>
      <c r="D24" s="310"/>
      <c r="E24" s="310"/>
      <c r="F24" s="310"/>
      <c r="G24" s="80"/>
    </row>
    <row r="25" spans="2:7" ht="15.75" thickBot="1">
      <c r="B25" s="81"/>
      <c r="C25" s="311" t="s">
        <v>320</v>
      </c>
      <c r="D25" s="311"/>
      <c r="E25" s="301"/>
      <c r="F25" s="301"/>
      <c r="G25" s="80"/>
    </row>
    <row r="26" spans="2:10" ht="121.5" customHeight="1" thickBot="1">
      <c r="B26" s="81"/>
      <c r="C26" s="295" t="s">
        <v>457</v>
      </c>
      <c r="D26" s="296"/>
      <c r="E26" s="296"/>
      <c r="F26" s="297"/>
      <c r="G26" s="80"/>
      <c r="J26" t="s">
        <v>358</v>
      </c>
    </row>
    <row r="27" spans="2:7" ht="15">
      <c r="B27" s="81"/>
      <c r="C27" s="83"/>
      <c r="D27" s="83"/>
      <c r="E27" s="83"/>
      <c r="F27" s="83"/>
      <c r="G27" s="80"/>
    </row>
    <row r="28" spans="2:7" ht="15">
      <c r="B28" s="81"/>
      <c r="C28" s="83"/>
      <c r="D28" s="83"/>
      <c r="E28" s="83"/>
      <c r="F28" s="83"/>
      <c r="G28" s="80"/>
    </row>
    <row r="29" spans="2:7" ht="15">
      <c r="B29" s="81"/>
      <c r="C29" s="83"/>
      <c r="D29" s="83"/>
      <c r="E29" s="83"/>
      <c r="F29" s="83"/>
      <c r="G29" s="80"/>
    </row>
    <row r="30" spans="2:7" ht="15.75" thickBot="1">
      <c r="B30" s="85"/>
      <c r="C30" s="86"/>
      <c r="D30" s="86"/>
      <c r="E30" s="86"/>
      <c r="F30" s="86"/>
      <c r="G30" s="87"/>
    </row>
    <row r="31" spans="2:7" ht="15">
      <c r="B31" s="8"/>
      <c r="C31" s="8"/>
      <c r="D31" s="8"/>
      <c r="E31" s="8"/>
      <c r="F31" s="8"/>
      <c r="G31" s="8"/>
    </row>
    <row r="32" spans="2:7" ht="15">
      <c r="B32" s="8"/>
      <c r="C32" s="8"/>
      <c r="D32" s="8"/>
      <c r="E32" s="8"/>
      <c r="F32" s="8"/>
      <c r="G32" s="8"/>
    </row>
    <row r="33" spans="2:7" ht="15">
      <c r="B33" s="8"/>
      <c r="C33" s="8"/>
      <c r="D33" s="8"/>
      <c r="E33" s="8"/>
      <c r="F33" s="8"/>
      <c r="G33" s="8"/>
    </row>
    <row r="34" spans="2:7" ht="15">
      <c r="B34" s="8"/>
      <c r="C34" s="8"/>
      <c r="D34" s="8"/>
      <c r="E34" s="8"/>
      <c r="F34" s="8"/>
      <c r="G34" s="8"/>
    </row>
    <row r="35" spans="2:7" ht="15">
      <c r="B35" s="8"/>
      <c r="C35" s="8"/>
      <c r="D35" s="8"/>
      <c r="E35" s="8"/>
      <c r="F35" s="8"/>
      <c r="G35" s="8"/>
    </row>
    <row r="36" spans="2:7" ht="15">
      <c r="B36" s="8"/>
      <c r="C36" s="8"/>
      <c r="D36" s="8"/>
      <c r="E36" s="8"/>
      <c r="F36" s="8"/>
      <c r="G36" s="8"/>
    </row>
    <row r="37" spans="2:7" ht="15">
      <c r="B37" s="8"/>
      <c r="C37" s="292"/>
      <c r="D37" s="292"/>
      <c r="E37" s="7"/>
      <c r="F37" s="8"/>
      <c r="G37" s="8"/>
    </row>
    <row r="38" spans="2:7" ht="15">
      <c r="B38" s="8"/>
      <c r="C38" s="292"/>
      <c r="D38" s="292"/>
      <c r="E38" s="7"/>
      <c r="F38" s="8"/>
      <c r="G38" s="8"/>
    </row>
    <row r="39" spans="2:7" ht="15">
      <c r="B39" s="8"/>
      <c r="C39" s="300"/>
      <c r="D39" s="300"/>
      <c r="E39" s="300"/>
      <c r="F39" s="300"/>
      <c r="G39" s="8"/>
    </row>
    <row r="40" spans="2:7" ht="15">
      <c r="B40" s="8"/>
      <c r="C40" s="290"/>
      <c r="D40" s="290"/>
      <c r="E40" s="299"/>
      <c r="F40" s="299"/>
      <c r="G40" s="8"/>
    </row>
    <row r="41" spans="2:7" ht="15">
      <c r="B41" s="8"/>
      <c r="C41" s="290"/>
      <c r="D41" s="290"/>
      <c r="E41" s="291"/>
      <c r="F41" s="291"/>
      <c r="G41" s="8"/>
    </row>
    <row r="42" spans="2:7" ht="15">
      <c r="B42" s="8"/>
      <c r="C42" s="8"/>
      <c r="D42" s="8"/>
      <c r="E42" s="8"/>
      <c r="F42" s="8"/>
      <c r="G42" s="8"/>
    </row>
    <row r="43" spans="2:7" ht="15">
      <c r="B43" s="8"/>
      <c r="C43" s="292"/>
      <c r="D43" s="292"/>
      <c r="E43" s="7"/>
      <c r="F43" s="8"/>
      <c r="G43" s="8"/>
    </row>
    <row r="44" spans="2:7" ht="15">
      <c r="B44" s="8"/>
      <c r="C44" s="292"/>
      <c r="D44" s="292"/>
      <c r="E44" s="298"/>
      <c r="F44" s="298"/>
      <c r="G44" s="8"/>
    </row>
    <row r="45" spans="2:7" ht="15">
      <c r="B45" s="8"/>
      <c r="C45" s="7"/>
      <c r="D45" s="7"/>
      <c r="E45" s="7"/>
      <c r="F45" s="7"/>
      <c r="G45" s="8"/>
    </row>
    <row r="46" spans="2:7" ht="15">
      <c r="B46" s="8"/>
      <c r="C46" s="290"/>
      <c r="D46" s="290"/>
      <c r="E46" s="299"/>
      <c r="F46" s="299"/>
      <c r="G46" s="8"/>
    </row>
    <row r="47" spans="2:7" ht="15">
      <c r="B47" s="8"/>
      <c r="C47" s="290"/>
      <c r="D47" s="290"/>
      <c r="E47" s="291"/>
      <c r="F47" s="291"/>
      <c r="G47" s="8"/>
    </row>
    <row r="48" spans="2:7" ht="15">
      <c r="B48" s="8"/>
      <c r="C48" s="8"/>
      <c r="D48" s="8"/>
      <c r="E48" s="8"/>
      <c r="F48" s="8"/>
      <c r="G48" s="8"/>
    </row>
    <row r="49" spans="2:7" ht="15">
      <c r="B49" s="8"/>
      <c r="C49" s="292"/>
      <c r="D49" s="292"/>
      <c r="E49" s="8"/>
      <c r="F49" s="8"/>
      <c r="G49" s="8"/>
    </row>
    <row r="50" spans="2:7" ht="15">
      <c r="B50" s="8"/>
      <c r="C50" s="292"/>
      <c r="D50" s="292"/>
      <c r="E50" s="291"/>
      <c r="F50" s="291"/>
      <c r="G50" s="8"/>
    </row>
    <row r="51" spans="2:7" ht="15">
      <c r="B51" s="8"/>
      <c r="C51" s="290"/>
      <c r="D51" s="290"/>
      <c r="E51" s="291"/>
      <c r="F51" s="291"/>
      <c r="G51" s="8"/>
    </row>
    <row r="52" spans="2:7" ht="15">
      <c r="B52" s="8"/>
      <c r="C52" s="10"/>
      <c r="D52" s="8"/>
      <c r="E52" s="10"/>
      <c r="F52" s="8"/>
      <c r="G52" s="8"/>
    </row>
    <row r="53" spans="2:7" ht="15">
      <c r="B53" s="8"/>
      <c r="C53" s="10"/>
      <c r="D53" s="10"/>
      <c r="E53" s="10"/>
      <c r="F53" s="10"/>
      <c r="G53" s="11"/>
    </row>
  </sheetData>
  <sheetProtection/>
  <mergeCells count="40">
    <mergeCell ref="B4:F4"/>
    <mergeCell ref="C5:F5"/>
    <mergeCell ref="C7:D7"/>
    <mergeCell ref="C8:F8"/>
    <mergeCell ref="E9:F9"/>
    <mergeCell ref="C25:D25"/>
    <mergeCell ref="E10:F10"/>
    <mergeCell ref="E11:F11"/>
    <mergeCell ref="E12:F12"/>
    <mergeCell ref="E13:F13"/>
    <mergeCell ref="C39:F39"/>
    <mergeCell ref="C40:D40"/>
    <mergeCell ref="E40:F40"/>
    <mergeCell ref="E25:F25"/>
    <mergeCell ref="E17:F17"/>
    <mergeCell ref="E18:F18"/>
    <mergeCell ref="E19:F19"/>
    <mergeCell ref="E20:F20"/>
    <mergeCell ref="E21:F21"/>
    <mergeCell ref="C24:F24"/>
    <mergeCell ref="C51:D51"/>
    <mergeCell ref="E51:F51"/>
    <mergeCell ref="C47:D47"/>
    <mergeCell ref="E47:F47"/>
    <mergeCell ref="C37:D37"/>
    <mergeCell ref="C38:D38"/>
    <mergeCell ref="C44:D44"/>
    <mergeCell ref="E44:F44"/>
    <mergeCell ref="C46:D46"/>
    <mergeCell ref="E46:F46"/>
    <mergeCell ref="C41:D41"/>
    <mergeCell ref="E41:F41"/>
    <mergeCell ref="C43:D43"/>
    <mergeCell ref="C3:F3"/>
    <mergeCell ref="C49:D49"/>
    <mergeCell ref="C50:D50"/>
    <mergeCell ref="E50:F50"/>
    <mergeCell ref="C15:F15"/>
    <mergeCell ref="C16:F16"/>
    <mergeCell ref="C26:F26"/>
  </mergeCells>
  <dataValidations count="2">
    <dataValidation type="whole" allowBlank="1" showInputMessage="1" showErrorMessage="1" sqref="E46 E40">
      <formula1>-999999999</formula1>
      <formula2>999999999</formula2>
    </dataValidation>
    <dataValidation type="list" allowBlank="1" showInputMessage="1" showErrorMessage="1" sqref="E50">
      <formula1>$K$57:$K$58</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Z121"/>
  <sheetViews>
    <sheetView zoomScale="80" zoomScaleNormal="80" zoomScalePageLayoutView="0" workbookViewId="0" topLeftCell="A40">
      <selection activeCell="D51" sqref="D51"/>
    </sheetView>
  </sheetViews>
  <sheetFormatPr defaultColWidth="9.140625" defaultRowHeight="15"/>
  <cols>
    <col min="3" max="3" width="22.00390625" style="12" customWidth="1"/>
    <col min="4" max="4" width="30.7109375" style="0" customWidth="1"/>
    <col min="5" max="5" width="11.57421875" style="0" customWidth="1"/>
    <col min="6" max="6" width="22.140625" style="0" customWidth="1"/>
    <col min="7" max="7" width="16.7109375" style="0" customWidth="1"/>
    <col min="8" max="8" width="88.7109375" style="0" customWidth="1"/>
    <col min="9" max="9" width="16.8515625" style="0" customWidth="1"/>
    <col min="12" max="12" width="40.7109375" style="0" customWidth="1"/>
  </cols>
  <sheetData>
    <row r="1" spans="1:52" ht="15.75" thickBot="1">
      <c r="A1" s="22"/>
      <c r="B1" s="22"/>
      <c r="C1" s="21"/>
      <c r="D1" s="22"/>
      <c r="E1" s="22"/>
      <c r="F1" s="22"/>
      <c r="G1" s="22"/>
      <c r="H1" s="125"/>
      <c r="I1" s="125"/>
      <c r="J1" s="22"/>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row>
    <row r="2" spans="1:52" ht="15.75" thickBot="1">
      <c r="A2" s="22"/>
      <c r="B2" s="60"/>
      <c r="C2" s="61"/>
      <c r="D2" s="62"/>
      <c r="E2" s="62"/>
      <c r="F2" s="62"/>
      <c r="G2" s="62"/>
      <c r="H2" s="153"/>
      <c r="I2" s="153"/>
      <c r="J2" s="63"/>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row>
    <row r="3" spans="1:52" ht="21" thickBot="1">
      <c r="A3" s="22"/>
      <c r="B3" s="116"/>
      <c r="C3" s="260" t="s">
        <v>278</v>
      </c>
      <c r="D3" s="261"/>
      <c r="E3" s="261"/>
      <c r="F3" s="261"/>
      <c r="G3" s="261"/>
      <c r="H3" s="261"/>
      <c r="I3" s="262"/>
      <c r="J3" s="118"/>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row>
    <row r="4" spans="1:52" ht="15" customHeight="1">
      <c r="A4" s="22"/>
      <c r="B4" s="64"/>
      <c r="C4" s="363" t="s">
        <v>224</v>
      </c>
      <c r="D4" s="363"/>
      <c r="E4" s="363"/>
      <c r="F4" s="363"/>
      <c r="G4" s="363"/>
      <c r="H4" s="363"/>
      <c r="I4" s="363"/>
      <c r="J4" s="6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row>
    <row r="5" spans="1:52" ht="15" customHeight="1">
      <c r="A5" s="22"/>
      <c r="B5" s="64"/>
      <c r="C5" s="181"/>
      <c r="D5" s="181"/>
      <c r="E5" s="181"/>
      <c r="F5" s="181"/>
      <c r="G5" s="181"/>
      <c r="H5" s="181"/>
      <c r="I5" s="181"/>
      <c r="J5" s="6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row>
    <row r="6" spans="1:52" ht="15" customHeight="1">
      <c r="A6" s="22"/>
      <c r="B6" s="64"/>
      <c r="C6" s="181"/>
      <c r="D6" s="181"/>
      <c r="E6" s="181"/>
      <c r="F6" s="181"/>
      <c r="G6" s="181"/>
      <c r="H6" s="181"/>
      <c r="I6" s="181"/>
      <c r="J6" s="6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row>
    <row r="7" spans="1:52" ht="15" customHeight="1">
      <c r="A7" s="22"/>
      <c r="B7" s="64"/>
      <c r="C7" s="181"/>
      <c r="D7" s="181"/>
      <c r="E7" s="181"/>
      <c r="F7" s="181"/>
      <c r="G7" s="181"/>
      <c r="H7" s="181"/>
      <c r="I7" s="181"/>
      <c r="J7" s="6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row>
    <row r="8" spans="1:52" ht="15">
      <c r="A8" s="22"/>
      <c r="B8" s="64"/>
      <c r="C8" s="149"/>
      <c r="D8" s="149"/>
      <c r="E8" s="149"/>
      <c r="F8" s="158"/>
      <c r="G8" s="149"/>
      <c r="H8" s="154"/>
      <c r="I8" s="154"/>
      <c r="J8" s="6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row>
    <row r="9" spans="1:52" ht="15">
      <c r="A9" s="22"/>
      <c r="B9" s="64"/>
      <c r="C9" s="66"/>
      <c r="D9" s="67"/>
      <c r="E9" s="67"/>
      <c r="F9" s="67"/>
      <c r="G9" s="67"/>
      <c r="H9" s="154"/>
      <c r="I9" s="154"/>
      <c r="J9" s="6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row>
    <row r="10" spans="1:52" ht="31.5" customHeight="1" thickBot="1">
      <c r="A10" s="22"/>
      <c r="B10" s="64"/>
      <c r="C10" s="66"/>
      <c r="D10" s="350" t="s">
        <v>279</v>
      </c>
      <c r="E10" s="350"/>
      <c r="F10" s="328" t="s">
        <v>360</v>
      </c>
      <c r="G10" s="328"/>
      <c r="H10" s="221" t="s">
        <v>290</v>
      </c>
      <c r="I10" s="148" t="s">
        <v>233</v>
      </c>
      <c r="J10" s="6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row>
    <row r="11" spans="1:52" s="12" customFormat="1" ht="136.5" customHeight="1" thickBot="1">
      <c r="A11" s="21"/>
      <c r="B11" s="69"/>
      <c r="C11" s="218" t="s">
        <v>276</v>
      </c>
      <c r="D11" s="344" t="s">
        <v>381</v>
      </c>
      <c r="E11" s="344"/>
      <c r="F11" s="351" t="s">
        <v>373</v>
      </c>
      <c r="G11" s="352"/>
      <c r="H11" s="235" t="s">
        <v>452</v>
      </c>
      <c r="I11" s="219" t="s">
        <v>228</v>
      </c>
      <c r="J11" s="70"/>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row>
    <row r="12" spans="1:52" s="12" customFormat="1" ht="80.25" customHeight="1" thickBot="1">
      <c r="A12" s="21"/>
      <c r="B12" s="69"/>
      <c r="C12" s="218"/>
      <c r="D12" s="344"/>
      <c r="E12" s="344"/>
      <c r="F12" s="367" t="s">
        <v>394</v>
      </c>
      <c r="G12" s="368"/>
      <c r="H12" s="235" t="s">
        <v>382</v>
      </c>
      <c r="I12" s="219" t="s">
        <v>228</v>
      </c>
      <c r="J12" s="70"/>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row>
    <row r="13" spans="1:52" s="12" customFormat="1" ht="204.75" customHeight="1">
      <c r="A13" s="21"/>
      <c r="B13" s="69"/>
      <c r="C13" s="147"/>
      <c r="D13" s="365" t="s">
        <v>395</v>
      </c>
      <c r="E13" s="366"/>
      <c r="F13" s="365" t="s">
        <v>396</v>
      </c>
      <c r="G13" s="366"/>
      <c r="H13" s="236" t="s">
        <v>397</v>
      </c>
      <c r="I13" s="214" t="s">
        <v>228</v>
      </c>
      <c r="J13" s="70"/>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row>
    <row r="14" spans="1:52" s="12" customFormat="1" ht="204.75" customHeight="1" thickBot="1">
      <c r="A14" s="21"/>
      <c r="B14" s="69"/>
      <c r="C14" s="229"/>
      <c r="D14" s="342" t="s">
        <v>398</v>
      </c>
      <c r="E14" s="370"/>
      <c r="F14" s="342" t="s">
        <v>399</v>
      </c>
      <c r="G14" s="343"/>
      <c r="H14" s="237" t="s">
        <v>449</v>
      </c>
      <c r="I14" s="214" t="s">
        <v>228</v>
      </c>
      <c r="J14" s="70"/>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row>
    <row r="15" spans="1:52" s="12" customFormat="1" ht="135" customHeight="1">
      <c r="A15" s="21"/>
      <c r="B15" s="69"/>
      <c r="C15" s="229"/>
      <c r="D15" s="369" t="s">
        <v>400</v>
      </c>
      <c r="E15" s="369"/>
      <c r="F15" s="344" t="s">
        <v>461</v>
      </c>
      <c r="G15" s="344"/>
      <c r="H15" s="238" t="s">
        <v>401</v>
      </c>
      <c r="I15" s="214" t="s">
        <v>228</v>
      </c>
      <c r="J15" s="70"/>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row>
    <row r="16" spans="1:52" s="12" customFormat="1" ht="96" customHeight="1">
      <c r="A16" s="21"/>
      <c r="B16" s="69"/>
      <c r="C16" s="229"/>
      <c r="D16" s="334" t="s">
        <v>402</v>
      </c>
      <c r="E16" s="334"/>
      <c r="F16" s="345" t="s">
        <v>403</v>
      </c>
      <c r="G16" s="346"/>
      <c r="H16" s="238" t="s">
        <v>404</v>
      </c>
      <c r="I16" s="214" t="s">
        <v>228</v>
      </c>
      <c r="J16" s="70"/>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row>
    <row r="17" spans="1:52" s="12" customFormat="1" ht="99.75" customHeight="1">
      <c r="A17" s="21"/>
      <c r="B17" s="69"/>
      <c r="C17" s="229"/>
      <c r="D17" s="353" t="s">
        <v>462</v>
      </c>
      <c r="E17" s="354"/>
      <c r="F17" s="347" t="s">
        <v>405</v>
      </c>
      <c r="G17" s="348"/>
      <c r="H17" s="239" t="s">
        <v>463</v>
      </c>
      <c r="I17" s="214" t="s">
        <v>228</v>
      </c>
      <c r="J17" s="70"/>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row>
    <row r="18" spans="1:52" s="12" customFormat="1" ht="114" customHeight="1" thickBot="1">
      <c r="A18" s="21"/>
      <c r="B18" s="69"/>
      <c r="C18" s="147"/>
      <c r="D18" s="337" t="s">
        <v>406</v>
      </c>
      <c r="E18" s="364"/>
      <c r="F18" s="337" t="s">
        <v>407</v>
      </c>
      <c r="G18" s="338"/>
      <c r="H18" s="237" t="s">
        <v>408</v>
      </c>
      <c r="I18" s="230" t="s">
        <v>228</v>
      </c>
      <c r="J18" s="70"/>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row>
    <row r="19" spans="1:52" s="12" customFormat="1" ht="39.75" customHeight="1">
      <c r="A19" s="21"/>
      <c r="B19" s="69"/>
      <c r="C19" s="145"/>
      <c r="D19" s="71"/>
      <c r="E19" s="71"/>
      <c r="F19" s="71"/>
      <c r="G19" s="71"/>
      <c r="H19" s="160" t="s">
        <v>282</v>
      </c>
      <c r="I19" s="214" t="s">
        <v>228</v>
      </c>
      <c r="J19" s="70"/>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row>
    <row r="20" spans="1:52" s="12" customFormat="1" ht="15.75" thickBot="1">
      <c r="A20" s="21"/>
      <c r="B20" s="69"/>
      <c r="C20" s="185"/>
      <c r="D20" s="105"/>
      <c r="E20" s="208" t="s">
        <v>328</v>
      </c>
      <c r="F20" s="71"/>
      <c r="G20" s="71"/>
      <c r="H20" s="71"/>
      <c r="I20" s="71"/>
      <c r="J20" s="70"/>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row>
    <row r="21" spans="1:52" s="12" customFormat="1" ht="15.75" thickBot="1">
      <c r="A21" s="21"/>
      <c r="B21" s="69"/>
      <c r="C21" s="185"/>
      <c r="D21" s="110" t="s">
        <v>60</v>
      </c>
      <c r="E21" s="329" t="s">
        <v>361</v>
      </c>
      <c r="F21" s="330"/>
      <c r="G21" s="330"/>
      <c r="H21" s="331"/>
      <c r="I21" s="71"/>
      <c r="J21" s="70"/>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row>
    <row r="22" spans="1:52" s="12" customFormat="1" ht="15.75" thickBot="1">
      <c r="A22" s="21"/>
      <c r="B22" s="69"/>
      <c r="C22" s="185"/>
      <c r="D22" s="110" t="s">
        <v>62</v>
      </c>
      <c r="E22" s="349" t="s">
        <v>362</v>
      </c>
      <c r="F22" s="340"/>
      <c r="G22" s="340"/>
      <c r="H22" s="341"/>
      <c r="I22" s="71"/>
      <c r="J22" s="70"/>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row>
    <row r="23" spans="1:52" s="12" customFormat="1" ht="39.75" customHeight="1">
      <c r="A23" s="21"/>
      <c r="B23" s="69"/>
      <c r="C23" s="185"/>
      <c r="D23" s="71"/>
      <c r="E23" s="71"/>
      <c r="F23" s="71"/>
      <c r="G23" s="71"/>
      <c r="H23" s="71"/>
      <c r="I23" s="71"/>
      <c r="J23" s="70"/>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row>
    <row r="24" spans="1:52" s="12" customFormat="1" ht="30.75" customHeight="1" thickBot="1">
      <c r="A24" s="21"/>
      <c r="B24" s="69"/>
      <c r="C24" s="289" t="s">
        <v>225</v>
      </c>
      <c r="D24" s="289"/>
      <c r="E24" s="289"/>
      <c r="F24" s="289"/>
      <c r="G24" s="289"/>
      <c r="H24" s="289"/>
      <c r="I24" s="154"/>
      <c r="J24" s="70"/>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row>
    <row r="25" spans="1:52" s="12" customFormat="1" ht="30.75" customHeight="1">
      <c r="A25" s="21"/>
      <c r="B25" s="69"/>
      <c r="C25" s="157"/>
      <c r="D25" s="314" t="s">
        <v>477</v>
      </c>
      <c r="E25" s="315"/>
      <c r="F25" s="315"/>
      <c r="G25" s="315"/>
      <c r="H25" s="315"/>
      <c r="I25" s="316"/>
      <c r="J25" s="70"/>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row>
    <row r="26" spans="1:52" s="12" customFormat="1" ht="30.75" customHeight="1">
      <c r="A26" s="21"/>
      <c r="B26" s="69"/>
      <c r="C26" s="157"/>
      <c r="D26" s="317"/>
      <c r="E26" s="318"/>
      <c r="F26" s="318"/>
      <c r="G26" s="318"/>
      <c r="H26" s="318"/>
      <c r="I26" s="319"/>
      <c r="J26" s="70"/>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row>
    <row r="27" spans="1:52" s="12" customFormat="1" ht="30.75" customHeight="1">
      <c r="A27" s="21"/>
      <c r="B27" s="69"/>
      <c r="C27" s="157"/>
      <c r="D27" s="317"/>
      <c r="E27" s="318"/>
      <c r="F27" s="318"/>
      <c r="G27" s="318"/>
      <c r="H27" s="318"/>
      <c r="I27" s="319"/>
      <c r="J27" s="70"/>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row>
    <row r="28" spans="1:52" s="12" customFormat="1" ht="30.75" customHeight="1" thickBot="1">
      <c r="A28" s="21"/>
      <c r="B28" s="69"/>
      <c r="C28" s="157"/>
      <c r="D28" s="320"/>
      <c r="E28" s="321"/>
      <c r="F28" s="321"/>
      <c r="G28" s="321"/>
      <c r="H28" s="321"/>
      <c r="I28" s="322"/>
      <c r="J28" s="70"/>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row>
    <row r="29" spans="1:52" s="12" customFormat="1" ht="15">
      <c r="A29" s="21"/>
      <c r="B29" s="69"/>
      <c r="C29" s="146"/>
      <c r="D29" s="146"/>
      <c r="E29" s="146"/>
      <c r="F29" s="157"/>
      <c r="G29" s="146"/>
      <c r="H29" s="154"/>
      <c r="I29" s="154"/>
      <c r="J29" s="70"/>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row>
    <row r="30" spans="1:52" ht="15" customHeight="1">
      <c r="A30" s="22"/>
      <c r="B30" s="69"/>
      <c r="C30" s="150"/>
      <c r="D30" s="150"/>
      <c r="E30" s="150"/>
      <c r="F30" s="150"/>
      <c r="G30" s="150"/>
      <c r="H30" s="154"/>
      <c r="I30" s="154"/>
      <c r="J30" s="74"/>
      <c r="K30" s="6"/>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row>
    <row r="31" spans="1:52" ht="15.75" customHeight="1" thickBot="1">
      <c r="A31" s="22"/>
      <c r="B31" s="69"/>
      <c r="C31" s="72"/>
      <c r="D31" s="328" t="s">
        <v>279</v>
      </c>
      <c r="E31" s="328"/>
      <c r="F31" s="328" t="s">
        <v>289</v>
      </c>
      <c r="G31" s="328"/>
      <c r="H31" s="148" t="s">
        <v>290</v>
      </c>
      <c r="I31" s="148" t="s">
        <v>233</v>
      </c>
      <c r="J31" s="70"/>
      <c r="K31" s="6"/>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row>
    <row r="32" spans="1:52" ht="96" customHeight="1" thickBot="1">
      <c r="A32" s="22"/>
      <c r="B32" s="69"/>
      <c r="C32" s="147" t="s">
        <v>277</v>
      </c>
      <c r="D32" s="335" t="s">
        <v>450</v>
      </c>
      <c r="E32" s="336"/>
      <c r="F32" s="335" t="s">
        <v>437</v>
      </c>
      <c r="G32" s="336"/>
      <c r="H32" s="246" t="s">
        <v>438</v>
      </c>
      <c r="I32" s="156" t="s">
        <v>20</v>
      </c>
      <c r="J32" s="70"/>
      <c r="K32" s="6"/>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row>
    <row r="33" spans="1:52" s="225" customFormat="1" ht="127.5" customHeight="1" thickBot="1">
      <c r="A33" s="22"/>
      <c r="B33" s="69"/>
      <c r="C33" s="147"/>
      <c r="D33" s="335" t="s">
        <v>451</v>
      </c>
      <c r="E33" s="336"/>
      <c r="F33" s="335" t="s">
        <v>439</v>
      </c>
      <c r="G33" s="336"/>
      <c r="H33" s="246" t="s">
        <v>465</v>
      </c>
      <c r="I33" s="156" t="s">
        <v>20</v>
      </c>
      <c r="J33" s="70"/>
      <c r="K33" s="6"/>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row>
    <row r="34" spans="1:52" ht="90.75" customHeight="1" thickBot="1">
      <c r="A34" s="22"/>
      <c r="B34" s="69"/>
      <c r="C34" s="147"/>
      <c r="D34" s="335" t="s">
        <v>464</v>
      </c>
      <c r="E34" s="336"/>
      <c r="F34" s="335" t="s">
        <v>467</v>
      </c>
      <c r="G34" s="336"/>
      <c r="H34" s="246" t="s">
        <v>466</v>
      </c>
      <c r="I34" s="156" t="s">
        <v>20</v>
      </c>
      <c r="J34" s="70"/>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row>
    <row r="35" spans="1:52" ht="108" customHeight="1" thickBot="1">
      <c r="A35" s="22"/>
      <c r="B35" s="69"/>
      <c r="C35" s="147"/>
      <c r="D35" s="335" t="s">
        <v>440</v>
      </c>
      <c r="E35" s="336"/>
      <c r="F35" s="335" t="s">
        <v>441</v>
      </c>
      <c r="G35" s="336"/>
      <c r="H35" s="246" t="s">
        <v>458</v>
      </c>
      <c r="I35" s="156" t="s">
        <v>20</v>
      </c>
      <c r="J35" s="70"/>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row>
    <row r="36" spans="1:52" ht="39.75" customHeight="1" thickBot="1">
      <c r="A36" s="22"/>
      <c r="B36" s="69"/>
      <c r="C36" s="66"/>
      <c r="D36" s="66"/>
      <c r="E36" s="66"/>
      <c r="F36" s="66"/>
      <c r="G36" s="66"/>
      <c r="H36" s="160" t="s">
        <v>282</v>
      </c>
      <c r="I36" s="162" t="s">
        <v>20</v>
      </c>
      <c r="J36" s="70"/>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row>
    <row r="37" spans="1:52" ht="15.75" thickBot="1">
      <c r="A37" s="22"/>
      <c r="B37" s="69"/>
      <c r="C37" s="66"/>
      <c r="D37" s="105"/>
      <c r="E37" s="208" t="s">
        <v>328</v>
      </c>
      <c r="F37" s="66"/>
      <c r="G37" s="66"/>
      <c r="H37" s="161"/>
      <c r="I37" s="66"/>
      <c r="J37" s="70"/>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row>
    <row r="38" spans="1:52" ht="15.75" thickBot="1">
      <c r="A38" s="22"/>
      <c r="B38" s="69"/>
      <c r="C38" s="66"/>
      <c r="D38" s="110" t="s">
        <v>60</v>
      </c>
      <c r="E38" s="339" t="s">
        <v>409</v>
      </c>
      <c r="F38" s="340"/>
      <c r="G38" s="340"/>
      <c r="H38" s="341"/>
      <c r="I38" s="66"/>
      <c r="J38" s="70"/>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row>
    <row r="39" spans="1:52" ht="15.75" thickBot="1">
      <c r="A39" s="22"/>
      <c r="B39" s="69"/>
      <c r="C39" s="66"/>
      <c r="D39" s="110" t="s">
        <v>62</v>
      </c>
      <c r="E39" s="323" t="s">
        <v>410</v>
      </c>
      <c r="F39" s="324"/>
      <c r="G39" s="324"/>
      <c r="H39" s="325"/>
      <c r="I39" s="66"/>
      <c r="J39" s="70"/>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row>
    <row r="40" spans="1:52" ht="15">
      <c r="A40" s="22"/>
      <c r="B40" s="69"/>
      <c r="C40" s="66"/>
      <c r="D40" s="66"/>
      <c r="E40" s="66"/>
      <c r="F40" s="66"/>
      <c r="G40" s="66"/>
      <c r="H40" s="161"/>
      <c r="I40" s="66"/>
      <c r="J40" s="70"/>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row>
    <row r="41" spans="1:52" ht="15.75" customHeight="1" thickBot="1">
      <c r="A41" s="22"/>
      <c r="B41" s="69"/>
      <c r="C41" s="72"/>
      <c r="D41" s="328" t="s">
        <v>279</v>
      </c>
      <c r="E41" s="328"/>
      <c r="F41" s="328" t="s">
        <v>289</v>
      </c>
      <c r="G41" s="328"/>
      <c r="H41" s="148" t="s">
        <v>290</v>
      </c>
      <c r="I41" s="148" t="s">
        <v>233</v>
      </c>
      <c r="J41" s="70"/>
      <c r="K41" s="6"/>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row>
    <row r="42" spans="1:52" ht="39.75" customHeight="1" thickBot="1">
      <c r="A42" s="22"/>
      <c r="B42" s="69"/>
      <c r="C42" s="147" t="s">
        <v>332</v>
      </c>
      <c r="D42" s="326"/>
      <c r="E42" s="327"/>
      <c r="F42" s="326"/>
      <c r="G42" s="327"/>
      <c r="H42" s="156"/>
      <c r="I42" s="156"/>
      <c r="J42" s="70"/>
      <c r="K42" s="6"/>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row>
    <row r="43" spans="1:52" ht="39.75" customHeight="1" thickBot="1">
      <c r="A43" s="22"/>
      <c r="B43" s="69"/>
      <c r="C43" s="147"/>
      <c r="D43" s="326"/>
      <c r="E43" s="327"/>
      <c r="F43" s="326"/>
      <c r="G43" s="327"/>
      <c r="H43" s="156"/>
      <c r="I43" s="156"/>
      <c r="J43" s="70"/>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row>
    <row r="44" spans="1:52" ht="48" customHeight="1" thickBot="1">
      <c r="A44" s="22"/>
      <c r="B44" s="69"/>
      <c r="C44" s="147"/>
      <c r="D44" s="326"/>
      <c r="E44" s="327"/>
      <c r="F44" s="326"/>
      <c r="G44" s="327"/>
      <c r="H44" s="156"/>
      <c r="I44" s="156"/>
      <c r="J44" s="70"/>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row>
    <row r="45" spans="1:52" ht="39.75" customHeight="1" thickBot="1">
      <c r="A45" s="22"/>
      <c r="B45" s="69"/>
      <c r="C45" s="66"/>
      <c r="D45" s="66"/>
      <c r="E45" s="66"/>
      <c r="F45" s="66"/>
      <c r="G45" s="66"/>
      <c r="H45" s="160" t="s">
        <v>282</v>
      </c>
      <c r="I45" s="162"/>
      <c r="J45" s="70"/>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row>
    <row r="46" spans="1:52" ht="15.75" thickBot="1">
      <c r="A46" s="22"/>
      <c r="B46" s="69"/>
      <c r="C46" s="66"/>
      <c r="D46" s="105"/>
      <c r="E46" s="208" t="s">
        <v>328</v>
      </c>
      <c r="F46" s="66"/>
      <c r="G46" s="66"/>
      <c r="H46" s="161"/>
      <c r="I46" s="66"/>
      <c r="J46" s="70"/>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row>
    <row r="47" spans="1:52" ht="15.75" thickBot="1">
      <c r="A47" s="22"/>
      <c r="B47" s="69"/>
      <c r="C47" s="66"/>
      <c r="D47" s="110" t="s">
        <v>60</v>
      </c>
      <c r="E47" s="339"/>
      <c r="F47" s="340"/>
      <c r="G47" s="340"/>
      <c r="H47" s="341"/>
      <c r="I47" s="66"/>
      <c r="J47" s="70"/>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row>
    <row r="48" spans="1:52" ht="15.75" thickBot="1">
      <c r="A48" s="22"/>
      <c r="B48" s="69"/>
      <c r="C48" s="66"/>
      <c r="D48" s="110" t="s">
        <v>62</v>
      </c>
      <c r="E48" s="339"/>
      <c r="F48" s="340"/>
      <c r="G48" s="340"/>
      <c r="H48" s="341"/>
      <c r="I48" s="66"/>
      <c r="J48" s="70"/>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row>
    <row r="49" spans="1:52" ht="15">
      <c r="A49" s="22"/>
      <c r="B49" s="69"/>
      <c r="C49" s="66"/>
      <c r="D49" s="110"/>
      <c r="E49" s="66"/>
      <c r="F49" s="66"/>
      <c r="G49" s="66"/>
      <c r="H49" s="66"/>
      <c r="I49" s="66"/>
      <c r="J49" s="70"/>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row>
    <row r="50" spans="1:52" ht="15">
      <c r="A50" s="22"/>
      <c r="B50" s="69"/>
      <c r="C50" s="66"/>
      <c r="D50" s="66"/>
      <c r="E50" s="66"/>
      <c r="F50" s="66"/>
      <c r="G50" s="66"/>
      <c r="H50" s="161"/>
      <c r="I50" s="66"/>
      <c r="J50" s="70"/>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row>
    <row r="51" spans="1:52" ht="18" customHeight="1" thickBot="1">
      <c r="A51" s="22"/>
      <c r="B51" s="69"/>
      <c r="C51" s="66"/>
      <c r="D51" s="66"/>
      <c r="E51" s="66"/>
      <c r="F51" s="66"/>
      <c r="G51" s="66"/>
      <c r="H51" s="161"/>
      <c r="I51" s="66"/>
      <c r="J51" s="70"/>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row>
    <row r="52" spans="1:52" ht="262.5" customHeight="1" thickBot="1">
      <c r="A52" s="22"/>
      <c r="B52" s="69"/>
      <c r="C52" s="159"/>
      <c r="D52" s="359" t="s">
        <v>291</v>
      </c>
      <c r="E52" s="359"/>
      <c r="F52" s="360" t="s">
        <v>478</v>
      </c>
      <c r="G52" s="361"/>
      <c r="H52" s="361"/>
      <c r="I52" s="362"/>
      <c r="J52" s="70"/>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row>
    <row r="53" spans="1:52" s="12" customFormat="1" ht="15" customHeight="1">
      <c r="A53" s="21"/>
      <c r="B53" s="69"/>
      <c r="C53" s="75"/>
      <c r="D53" s="75"/>
      <c r="E53" s="75"/>
      <c r="F53" s="75"/>
      <c r="G53" s="75"/>
      <c r="H53" s="154"/>
      <c r="I53" s="154"/>
      <c r="J53" s="70"/>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row>
    <row r="54" spans="1:52" s="12" customFormat="1" ht="47.25" customHeight="1" thickBot="1">
      <c r="A54" s="21"/>
      <c r="B54" s="69"/>
      <c r="C54" s="66"/>
      <c r="D54" s="67"/>
      <c r="E54" s="67"/>
      <c r="F54" s="67"/>
      <c r="G54" s="109" t="s">
        <v>226</v>
      </c>
      <c r="H54" s="154"/>
      <c r="I54" s="154"/>
      <c r="J54" s="70"/>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row>
    <row r="55" spans="1:52" s="12" customFormat="1" ht="85.5" customHeight="1">
      <c r="A55" s="21"/>
      <c r="B55" s="69"/>
      <c r="C55" s="66"/>
      <c r="D55" s="67"/>
      <c r="E55" s="67"/>
      <c r="F55" s="67"/>
      <c r="G55" s="32" t="s">
        <v>227</v>
      </c>
      <c r="H55" s="357" t="s">
        <v>280</v>
      </c>
      <c r="I55" s="358"/>
      <c r="J55" s="70"/>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row>
    <row r="56" spans="1:52" s="12" customFormat="1" ht="54.75" customHeight="1">
      <c r="A56" s="21"/>
      <c r="B56" s="69"/>
      <c r="C56" s="66"/>
      <c r="D56" s="67"/>
      <c r="E56" s="67"/>
      <c r="F56" s="67"/>
      <c r="G56" s="33" t="s">
        <v>228</v>
      </c>
      <c r="H56" s="332" t="s">
        <v>281</v>
      </c>
      <c r="I56" s="333"/>
      <c r="J56" s="70"/>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row>
    <row r="57" spans="1:52" s="12" customFormat="1" ht="58.5" customHeight="1">
      <c r="A57" s="21"/>
      <c r="B57" s="69"/>
      <c r="C57" s="66"/>
      <c r="D57" s="67"/>
      <c r="E57" s="67"/>
      <c r="F57" s="67"/>
      <c r="G57" s="33" t="s">
        <v>229</v>
      </c>
      <c r="H57" s="332" t="s">
        <v>268</v>
      </c>
      <c r="I57" s="333"/>
      <c r="J57" s="70"/>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row>
    <row r="58" spans="1:52" ht="60" customHeight="1">
      <c r="A58" s="22"/>
      <c r="B58" s="69"/>
      <c r="C58" s="66"/>
      <c r="D58" s="67"/>
      <c r="E58" s="67"/>
      <c r="F58" s="67"/>
      <c r="G58" s="33" t="s">
        <v>230</v>
      </c>
      <c r="H58" s="332" t="s">
        <v>267</v>
      </c>
      <c r="I58" s="333"/>
      <c r="J58" s="70"/>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row>
    <row r="59" spans="1:52" ht="54" customHeight="1">
      <c r="A59" s="22"/>
      <c r="B59" s="64"/>
      <c r="C59" s="66"/>
      <c r="D59" s="67"/>
      <c r="E59" s="67"/>
      <c r="F59" s="67"/>
      <c r="G59" s="33" t="s">
        <v>231</v>
      </c>
      <c r="H59" s="332" t="s">
        <v>265</v>
      </c>
      <c r="I59" s="333"/>
      <c r="J59" s="6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row>
    <row r="60" spans="1:52" ht="30.75" customHeight="1" thickBot="1">
      <c r="A60" s="22"/>
      <c r="B60" s="64"/>
      <c r="C60" s="66"/>
      <c r="D60" s="67"/>
      <c r="E60" s="67"/>
      <c r="F60" s="67"/>
      <c r="G60" s="34" t="s">
        <v>232</v>
      </c>
      <c r="H60" s="355" t="s">
        <v>266</v>
      </c>
      <c r="I60" s="356"/>
      <c r="J60" s="6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row>
    <row r="61" spans="1:52" ht="15">
      <c r="A61" s="22"/>
      <c r="B61" s="64"/>
      <c r="C61" s="66"/>
      <c r="D61" s="67"/>
      <c r="E61" s="67"/>
      <c r="F61" s="67"/>
      <c r="G61" s="67"/>
      <c r="H61" s="154"/>
      <c r="I61" s="154"/>
      <c r="J61" s="6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row>
    <row r="62" spans="1:52" ht="15">
      <c r="A62" s="22"/>
      <c r="B62" s="64"/>
      <c r="C62" s="66"/>
      <c r="D62" s="67"/>
      <c r="E62" s="67"/>
      <c r="F62" s="67"/>
      <c r="G62" s="67"/>
      <c r="H62" s="154"/>
      <c r="I62" s="154"/>
      <c r="J62" s="6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row>
    <row r="63" spans="1:44" ht="15.75" thickBot="1">
      <c r="A63" s="22"/>
      <c r="B63" s="76"/>
      <c r="C63" s="77"/>
      <c r="D63" s="78"/>
      <c r="E63" s="78"/>
      <c r="F63" s="78"/>
      <c r="G63" s="78"/>
      <c r="H63" s="155"/>
      <c r="I63" s="155"/>
      <c r="J63" s="79"/>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row>
    <row r="64" spans="1:44" ht="49.5" customHeight="1">
      <c r="A64" s="22"/>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row>
    <row r="65" spans="1:44" ht="49.5" customHeight="1">
      <c r="A65" s="22"/>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row>
    <row r="66" spans="1:44" ht="49.5" customHeight="1">
      <c r="A66" s="22"/>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row>
    <row r="67" spans="1:44" ht="49.5" customHeight="1">
      <c r="A67" s="22"/>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row>
    <row r="68" spans="1:44" ht="49.5" customHeight="1">
      <c r="A68" s="22"/>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row>
    <row r="69" spans="1:44" ht="49.5" customHeight="1">
      <c r="A69" s="22"/>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row>
    <row r="70" spans="1:44" ht="15">
      <c r="A70" s="22"/>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row>
    <row r="71" spans="1:44" ht="15">
      <c r="A71" s="22"/>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row>
    <row r="72" spans="1:44" ht="15">
      <c r="A72" s="22"/>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row>
    <row r="73" spans="1:52" ht="15">
      <c r="A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row>
    <row r="74" spans="1:52" ht="15">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row>
    <row r="75" spans="1:52" ht="15">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row>
    <row r="76" spans="1:52" ht="15">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row>
    <row r="77" spans="1:11" ht="15">
      <c r="A77" s="125"/>
      <c r="B77" s="125"/>
      <c r="C77" s="125"/>
      <c r="D77" s="125"/>
      <c r="E77" s="125"/>
      <c r="F77" s="125"/>
      <c r="G77" s="125"/>
      <c r="H77" s="125"/>
      <c r="I77" s="125"/>
      <c r="J77" s="125"/>
      <c r="K77" s="125"/>
    </row>
    <row r="78" spans="1:11" ht="15">
      <c r="A78" s="125"/>
      <c r="B78" s="125"/>
      <c r="C78" s="125"/>
      <c r="D78" s="125"/>
      <c r="E78" s="125"/>
      <c r="F78" s="125"/>
      <c r="G78" s="125"/>
      <c r="H78" s="125"/>
      <c r="I78" s="125"/>
      <c r="J78" s="125"/>
      <c r="K78" s="125"/>
    </row>
    <row r="79" spans="1:11" ht="15">
      <c r="A79" s="125"/>
      <c r="B79" s="125"/>
      <c r="C79" s="125"/>
      <c r="D79" s="125"/>
      <c r="E79" s="125"/>
      <c r="F79" s="125"/>
      <c r="G79" s="125"/>
      <c r="H79" s="125"/>
      <c r="I79" s="125"/>
      <c r="J79" s="125"/>
      <c r="K79" s="125"/>
    </row>
    <row r="80" spans="1:11" ht="15">
      <c r="A80" s="125"/>
      <c r="B80" s="125"/>
      <c r="C80" s="125"/>
      <c r="D80" s="125"/>
      <c r="E80" s="125"/>
      <c r="F80" s="125"/>
      <c r="G80" s="125"/>
      <c r="H80" s="125"/>
      <c r="I80" s="125"/>
      <c r="J80" s="125"/>
      <c r="K80" s="125"/>
    </row>
    <row r="81" spans="1:11" ht="15">
      <c r="A81" s="125"/>
      <c r="B81" s="125"/>
      <c r="C81" s="125"/>
      <c r="D81" s="125"/>
      <c r="E81" s="125"/>
      <c r="F81" s="125"/>
      <c r="G81" s="125"/>
      <c r="H81" s="125"/>
      <c r="I81" s="125"/>
      <c r="J81" s="125"/>
      <c r="K81" s="125"/>
    </row>
    <row r="82" spans="1:11" ht="15">
      <c r="A82" s="125"/>
      <c r="B82" s="125"/>
      <c r="C82" s="125"/>
      <c r="D82" s="125"/>
      <c r="E82" s="125"/>
      <c r="F82" s="125"/>
      <c r="G82" s="125"/>
      <c r="H82" s="125"/>
      <c r="I82" s="125"/>
      <c r="J82" s="125"/>
      <c r="K82" s="125"/>
    </row>
    <row r="83" spans="1:11" ht="15">
      <c r="A83" s="125"/>
      <c r="B83" s="125"/>
      <c r="C83" s="125"/>
      <c r="D83" s="125"/>
      <c r="E83" s="125"/>
      <c r="F83" s="125"/>
      <c r="G83" s="125"/>
      <c r="H83" s="125"/>
      <c r="I83" s="125"/>
      <c r="J83" s="125"/>
      <c r="K83" s="125"/>
    </row>
    <row r="84" spans="1:11" ht="15">
      <c r="A84" s="125"/>
      <c r="B84" s="125"/>
      <c r="C84" s="125"/>
      <c r="D84" s="125"/>
      <c r="E84" s="125"/>
      <c r="F84" s="125"/>
      <c r="G84" s="125"/>
      <c r="H84" s="125"/>
      <c r="I84" s="125"/>
      <c r="J84" s="125"/>
      <c r="K84" s="125"/>
    </row>
    <row r="85" spans="1:11" ht="15">
      <c r="A85" s="125"/>
      <c r="B85" s="125"/>
      <c r="C85" s="125"/>
      <c r="D85" s="125"/>
      <c r="E85" s="125"/>
      <c r="F85" s="125"/>
      <c r="G85" s="125"/>
      <c r="H85" s="125"/>
      <c r="I85" s="125"/>
      <c r="J85" s="125"/>
      <c r="K85" s="125"/>
    </row>
    <row r="86" spans="1:11" ht="15">
      <c r="A86" s="125"/>
      <c r="B86" s="125"/>
      <c r="C86" s="125"/>
      <c r="D86" s="125"/>
      <c r="E86" s="125"/>
      <c r="F86" s="125"/>
      <c r="G86" s="125"/>
      <c r="H86" s="125"/>
      <c r="I86" s="125"/>
      <c r="J86" s="125"/>
      <c r="K86" s="125"/>
    </row>
    <row r="87" spans="1:11" ht="15">
      <c r="A87" s="125"/>
      <c r="B87" s="125"/>
      <c r="C87" s="125"/>
      <c r="D87" s="125"/>
      <c r="E87" s="125"/>
      <c r="F87" s="125"/>
      <c r="G87" s="125"/>
      <c r="H87" s="125"/>
      <c r="I87" s="125"/>
      <c r="J87" s="125"/>
      <c r="K87" s="125"/>
    </row>
    <row r="88" spans="1:11" ht="15">
      <c r="A88" s="125"/>
      <c r="B88" s="125"/>
      <c r="C88" s="125"/>
      <c r="D88" s="125"/>
      <c r="E88" s="125"/>
      <c r="F88" s="125"/>
      <c r="G88" s="125"/>
      <c r="H88" s="125"/>
      <c r="I88" s="125"/>
      <c r="J88" s="125"/>
      <c r="K88" s="125"/>
    </row>
    <row r="89" spans="1:11" ht="15">
      <c r="A89" s="125"/>
      <c r="B89" s="125"/>
      <c r="C89" s="125"/>
      <c r="D89" s="125"/>
      <c r="E89" s="125"/>
      <c r="F89" s="125"/>
      <c r="G89" s="125"/>
      <c r="H89" s="125"/>
      <c r="I89" s="125"/>
      <c r="J89" s="125"/>
      <c r="K89" s="125"/>
    </row>
    <row r="90" spans="1:11" ht="15">
      <c r="A90" s="125"/>
      <c r="B90" s="125"/>
      <c r="C90" s="125"/>
      <c r="D90" s="125"/>
      <c r="E90" s="125"/>
      <c r="F90" s="125"/>
      <c r="G90" s="125"/>
      <c r="H90" s="125"/>
      <c r="I90" s="125"/>
      <c r="J90" s="125"/>
      <c r="K90" s="125"/>
    </row>
    <row r="91" spans="1:11" ht="15">
      <c r="A91" s="125"/>
      <c r="B91" s="125"/>
      <c r="C91" s="125"/>
      <c r="D91" s="125"/>
      <c r="E91" s="125"/>
      <c r="F91" s="125"/>
      <c r="G91" s="125"/>
      <c r="H91" s="125"/>
      <c r="I91" s="125"/>
      <c r="J91" s="125"/>
      <c r="K91" s="125"/>
    </row>
    <row r="92" spans="1:11" ht="15">
      <c r="A92" s="125"/>
      <c r="B92" s="125"/>
      <c r="C92" s="125"/>
      <c r="D92" s="125"/>
      <c r="E92" s="125"/>
      <c r="F92" s="125"/>
      <c r="G92" s="125"/>
      <c r="H92" s="125"/>
      <c r="I92" s="125"/>
      <c r="J92" s="125"/>
      <c r="K92" s="125"/>
    </row>
    <row r="93" spans="1:11" ht="15">
      <c r="A93" s="125"/>
      <c r="B93" s="125"/>
      <c r="C93" s="125"/>
      <c r="D93" s="125"/>
      <c r="E93" s="125"/>
      <c r="F93" s="125"/>
      <c r="G93" s="125"/>
      <c r="H93" s="125"/>
      <c r="I93" s="125"/>
      <c r="J93" s="125"/>
      <c r="K93" s="125"/>
    </row>
    <row r="94" spans="1:11" ht="15">
      <c r="A94" s="125"/>
      <c r="B94" s="125"/>
      <c r="C94" s="125"/>
      <c r="D94" s="125"/>
      <c r="E94" s="125"/>
      <c r="F94" s="125"/>
      <c r="G94" s="125"/>
      <c r="H94" s="125"/>
      <c r="I94" s="125"/>
      <c r="J94" s="125"/>
      <c r="K94" s="125"/>
    </row>
    <row r="95" spans="1:11" ht="15">
      <c r="A95" s="125"/>
      <c r="B95" s="125"/>
      <c r="C95" s="125"/>
      <c r="D95" s="125"/>
      <c r="E95" s="125"/>
      <c r="F95" s="125"/>
      <c r="G95" s="125"/>
      <c r="H95" s="125"/>
      <c r="I95" s="125"/>
      <c r="J95" s="125"/>
      <c r="K95" s="125"/>
    </row>
    <row r="96" spans="1:11" ht="15">
      <c r="A96" s="125"/>
      <c r="B96" s="125"/>
      <c r="C96" s="125"/>
      <c r="D96" s="125"/>
      <c r="E96" s="125"/>
      <c r="F96" s="125"/>
      <c r="G96" s="125"/>
      <c r="H96" s="125"/>
      <c r="I96" s="125"/>
      <c r="J96" s="125"/>
      <c r="K96" s="125"/>
    </row>
    <row r="97" spans="1:11" ht="15">
      <c r="A97" s="125"/>
      <c r="B97" s="125"/>
      <c r="C97" s="125"/>
      <c r="D97" s="125"/>
      <c r="E97" s="125"/>
      <c r="F97" s="125"/>
      <c r="G97" s="125"/>
      <c r="H97" s="125"/>
      <c r="I97" s="125"/>
      <c r="J97" s="125"/>
      <c r="K97" s="125"/>
    </row>
    <row r="98" spans="1:11" ht="15">
      <c r="A98" s="125"/>
      <c r="B98" s="125"/>
      <c r="C98" s="125"/>
      <c r="D98" s="125"/>
      <c r="E98" s="125"/>
      <c r="F98" s="125"/>
      <c r="G98" s="125"/>
      <c r="H98" s="125"/>
      <c r="I98" s="125"/>
      <c r="J98" s="125"/>
      <c r="K98" s="125"/>
    </row>
    <row r="99" spans="1:11" ht="15">
      <c r="A99" s="125"/>
      <c r="B99" s="125"/>
      <c r="C99" s="125"/>
      <c r="D99" s="125"/>
      <c r="E99" s="125"/>
      <c r="F99" s="125"/>
      <c r="G99" s="125"/>
      <c r="H99" s="125"/>
      <c r="I99" s="125"/>
      <c r="J99" s="125"/>
      <c r="K99" s="125"/>
    </row>
    <row r="100" spans="1:11" ht="15">
      <c r="A100" s="125"/>
      <c r="B100" s="125"/>
      <c r="C100" s="125"/>
      <c r="D100" s="125"/>
      <c r="E100" s="125"/>
      <c r="F100" s="125"/>
      <c r="G100" s="125"/>
      <c r="H100" s="125"/>
      <c r="I100" s="125"/>
      <c r="J100" s="125"/>
      <c r="K100" s="125"/>
    </row>
    <row r="101" spans="1:11" ht="15">
      <c r="A101" s="125"/>
      <c r="B101" s="125"/>
      <c r="C101" s="125"/>
      <c r="D101" s="125"/>
      <c r="E101" s="125"/>
      <c r="F101" s="125"/>
      <c r="G101" s="125"/>
      <c r="H101" s="125"/>
      <c r="I101" s="125"/>
      <c r="J101" s="125"/>
      <c r="K101" s="125"/>
    </row>
    <row r="102" spans="1:11" ht="15">
      <c r="A102" s="125"/>
      <c r="B102" s="125"/>
      <c r="C102" s="125"/>
      <c r="D102" s="125"/>
      <c r="E102" s="125"/>
      <c r="F102" s="125"/>
      <c r="G102" s="125"/>
      <c r="H102" s="125"/>
      <c r="I102" s="125"/>
      <c r="J102" s="125"/>
      <c r="K102" s="125"/>
    </row>
    <row r="103" spans="1:11" ht="15">
      <c r="A103" s="125"/>
      <c r="B103" s="125"/>
      <c r="C103" s="125"/>
      <c r="D103" s="125"/>
      <c r="E103" s="125"/>
      <c r="F103" s="125"/>
      <c r="G103" s="125"/>
      <c r="H103" s="125"/>
      <c r="I103" s="125"/>
      <c r="J103" s="125"/>
      <c r="K103" s="125"/>
    </row>
    <row r="104" spans="1:11" ht="15">
      <c r="A104" s="125"/>
      <c r="B104" s="125"/>
      <c r="C104" s="125"/>
      <c r="D104" s="125"/>
      <c r="E104" s="125"/>
      <c r="F104" s="125"/>
      <c r="G104" s="125"/>
      <c r="H104" s="125"/>
      <c r="I104" s="125"/>
      <c r="J104" s="125"/>
      <c r="K104" s="125"/>
    </row>
    <row r="105" spans="1:11" ht="15">
      <c r="A105" s="125"/>
      <c r="B105" s="125"/>
      <c r="C105" s="125"/>
      <c r="D105" s="125"/>
      <c r="E105" s="125"/>
      <c r="F105" s="125"/>
      <c r="G105" s="125"/>
      <c r="H105" s="125"/>
      <c r="I105" s="125"/>
      <c r="J105" s="125"/>
      <c r="K105" s="125"/>
    </row>
    <row r="106" spans="1:11" ht="15">
      <c r="A106" s="125"/>
      <c r="B106" s="125"/>
      <c r="C106" s="125"/>
      <c r="D106" s="125"/>
      <c r="E106" s="125"/>
      <c r="F106" s="125"/>
      <c r="G106" s="125"/>
      <c r="H106" s="125"/>
      <c r="I106" s="125"/>
      <c r="J106" s="125"/>
      <c r="K106" s="125"/>
    </row>
    <row r="107" spans="1:11" ht="15">
      <c r="A107" s="125"/>
      <c r="B107" s="125"/>
      <c r="C107" s="125"/>
      <c r="D107" s="125"/>
      <c r="E107" s="125"/>
      <c r="F107" s="125"/>
      <c r="G107" s="125"/>
      <c r="H107" s="125"/>
      <c r="I107" s="125"/>
      <c r="J107" s="125"/>
      <c r="K107" s="125"/>
    </row>
    <row r="108" spans="1:11" ht="15">
      <c r="A108" s="125"/>
      <c r="B108" s="125"/>
      <c r="C108" s="125"/>
      <c r="D108" s="125"/>
      <c r="E108" s="125"/>
      <c r="F108" s="125"/>
      <c r="G108" s="125"/>
      <c r="H108" s="125"/>
      <c r="I108" s="125"/>
      <c r="J108" s="125"/>
      <c r="K108" s="125"/>
    </row>
    <row r="109" spans="1:11" ht="15">
      <c r="A109" s="125"/>
      <c r="B109" s="125"/>
      <c r="C109" s="125"/>
      <c r="D109" s="125"/>
      <c r="E109" s="125"/>
      <c r="F109" s="125"/>
      <c r="G109" s="125"/>
      <c r="H109" s="125"/>
      <c r="I109" s="125"/>
      <c r="J109" s="125"/>
      <c r="K109" s="125"/>
    </row>
    <row r="110" spans="1:11" ht="15">
      <c r="A110" s="125"/>
      <c r="B110" s="125"/>
      <c r="C110" s="125"/>
      <c r="D110" s="125"/>
      <c r="E110" s="125"/>
      <c r="F110" s="125"/>
      <c r="G110" s="125"/>
      <c r="H110" s="125"/>
      <c r="I110" s="125"/>
      <c r="J110" s="125"/>
      <c r="K110" s="125"/>
    </row>
    <row r="111" spans="1:11" ht="15">
      <c r="A111" s="125"/>
      <c r="B111" s="125"/>
      <c r="C111" s="125"/>
      <c r="D111" s="125"/>
      <c r="E111" s="125"/>
      <c r="F111" s="125"/>
      <c r="G111" s="125"/>
      <c r="H111" s="125"/>
      <c r="I111" s="125"/>
      <c r="J111" s="125"/>
      <c r="K111" s="125"/>
    </row>
    <row r="112" spans="1:11" ht="15">
      <c r="A112" s="125"/>
      <c r="B112" s="125"/>
      <c r="H112" s="125"/>
      <c r="I112" s="125"/>
      <c r="J112" s="125"/>
      <c r="K112" s="125"/>
    </row>
    <row r="113" spans="1:11" ht="15">
      <c r="A113" s="125"/>
      <c r="B113" s="125"/>
      <c r="H113" s="125"/>
      <c r="I113" s="125"/>
      <c r="J113" s="125"/>
      <c r="K113" s="125"/>
    </row>
    <row r="114" spans="1:11" ht="15">
      <c r="A114" s="125"/>
      <c r="B114" s="125"/>
      <c r="H114" s="125"/>
      <c r="I114" s="125"/>
      <c r="J114" s="125"/>
      <c r="K114" s="125"/>
    </row>
    <row r="115" spans="1:11" ht="15">
      <c r="A115" s="125"/>
      <c r="B115" s="125"/>
      <c r="H115" s="125"/>
      <c r="I115" s="125"/>
      <c r="J115" s="125"/>
      <c r="K115" s="125"/>
    </row>
    <row r="116" spans="1:11" ht="15">
      <c r="A116" s="125"/>
      <c r="B116" s="125"/>
      <c r="H116" s="125"/>
      <c r="I116" s="125"/>
      <c r="J116" s="125"/>
      <c r="K116" s="125"/>
    </row>
    <row r="117" spans="1:11" ht="15">
      <c r="A117" s="125"/>
      <c r="B117" s="125"/>
      <c r="H117" s="125"/>
      <c r="I117" s="125"/>
      <c r="J117" s="125"/>
      <c r="K117" s="125"/>
    </row>
    <row r="118" spans="1:11" ht="15">
      <c r="A118" s="125"/>
      <c r="B118" s="125"/>
      <c r="H118" s="125"/>
      <c r="I118" s="125"/>
      <c r="J118" s="125"/>
      <c r="K118" s="125"/>
    </row>
    <row r="119" spans="1:11" ht="15">
      <c r="A119" s="125"/>
      <c r="B119" s="125"/>
      <c r="H119" s="125"/>
      <c r="I119" s="125"/>
      <c r="J119" s="125"/>
      <c r="K119" s="125"/>
    </row>
    <row r="120" spans="1:11" ht="15">
      <c r="A120" s="125"/>
      <c r="B120" s="125"/>
      <c r="H120" s="125"/>
      <c r="I120" s="125"/>
      <c r="J120" s="125"/>
      <c r="K120" s="125"/>
    </row>
    <row r="121" spans="2:10" ht="15">
      <c r="B121" s="125"/>
      <c r="J121" s="125"/>
    </row>
  </sheetData>
  <sheetProtection/>
  <mergeCells count="53">
    <mergeCell ref="C3:I3"/>
    <mergeCell ref="C4:I4"/>
    <mergeCell ref="D18:E18"/>
    <mergeCell ref="F13:G13"/>
    <mergeCell ref="F12:G12"/>
    <mergeCell ref="D15:E15"/>
    <mergeCell ref="D11:E12"/>
    <mergeCell ref="F10:G10"/>
    <mergeCell ref="D13:E13"/>
    <mergeCell ref="D14:E14"/>
    <mergeCell ref="H57:I57"/>
    <mergeCell ref="D10:E10"/>
    <mergeCell ref="F34:G34"/>
    <mergeCell ref="F11:G11"/>
    <mergeCell ref="D17:E17"/>
    <mergeCell ref="H60:I60"/>
    <mergeCell ref="H55:I55"/>
    <mergeCell ref="H56:I56"/>
    <mergeCell ref="D52:E52"/>
    <mergeCell ref="F52:I52"/>
    <mergeCell ref="F14:G14"/>
    <mergeCell ref="D35:E35"/>
    <mergeCell ref="C24:H24"/>
    <mergeCell ref="F31:G31"/>
    <mergeCell ref="D33:E33"/>
    <mergeCell ref="F33:G33"/>
    <mergeCell ref="F15:G15"/>
    <mergeCell ref="F16:G16"/>
    <mergeCell ref="F17:G17"/>
    <mergeCell ref="E22:H22"/>
    <mergeCell ref="D44:E44"/>
    <mergeCell ref="D32:E32"/>
    <mergeCell ref="F35:G35"/>
    <mergeCell ref="F44:G44"/>
    <mergeCell ref="F41:G41"/>
    <mergeCell ref="D43:E43"/>
    <mergeCell ref="F32:G32"/>
    <mergeCell ref="H59:I59"/>
    <mergeCell ref="D16:E16"/>
    <mergeCell ref="D34:E34"/>
    <mergeCell ref="F18:G18"/>
    <mergeCell ref="E48:H48"/>
    <mergeCell ref="D42:E42"/>
    <mergeCell ref="H58:I58"/>
    <mergeCell ref="E47:H47"/>
    <mergeCell ref="E38:H38"/>
    <mergeCell ref="D41:E41"/>
    <mergeCell ref="D25:I28"/>
    <mergeCell ref="E39:H39"/>
    <mergeCell ref="F43:G43"/>
    <mergeCell ref="D31:E31"/>
    <mergeCell ref="F42:G42"/>
    <mergeCell ref="E21:H21"/>
  </mergeCells>
  <conditionalFormatting sqref="D15:D17">
    <cfRule type="cellIs" priority="2" dxfId="2" operator="equal">
      <formula>0</formula>
    </cfRule>
  </conditionalFormatting>
  <conditionalFormatting sqref="D16:D17">
    <cfRule type="cellIs" priority="1" dxfId="2" operator="equal">
      <formula>0</formula>
    </cfRule>
  </conditionalFormatting>
  <hyperlinks>
    <hyperlink ref="E22" r:id="rId1" display="horlandocaceres@yahoo.com.ar"/>
  </hyperlinks>
  <printOptions/>
  <pageMargins left="0.7" right="0.7" top="0.75" bottom="0.75" header="0.3" footer="0.3"/>
  <pageSetup fitToHeight="0" fitToWidth="1" horizontalDpi="600" verticalDpi="600" orientation="landscape" scale="51" r:id="rId2"/>
</worksheet>
</file>

<file path=xl/worksheets/sheet5.xml><?xml version="1.0" encoding="utf-8"?>
<worksheet xmlns="http://schemas.openxmlformats.org/spreadsheetml/2006/main" xmlns:r="http://schemas.openxmlformats.org/officeDocument/2006/relationships">
  <dimension ref="B3:I44"/>
  <sheetViews>
    <sheetView zoomScalePageLayoutView="0" workbookViewId="0" topLeftCell="A1">
      <selection activeCell="H24" sqref="H24"/>
    </sheetView>
  </sheetViews>
  <sheetFormatPr defaultColWidth="9.140625" defaultRowHeight="15"/>
  <cols>
    <col min="3" max="3" width="17.28125" style="0" bestFit="1" customWidth="1"/>
    <col min="4" max="4" width="20.7109375" style="0" customWidth="1"/>
    <col min="5" max="5" width="15.00390625" style="0" customWidth="1"/>
    <col min="6" max="6" width="15.28125" style="0" customWidth="1"/>
    <col min="7" max="7" width="65.57421875" style="0" customWidth="1"/>
    <col min="8" max="8" width="20.7109375" style="0" customWidth="1"/>
  </cols>
  <sheetData>
    <row r="2" ht="15.75" thickBot="1"/>
    <row r="3" spans="2:9" ht="15.75" thickBot="1">
      <c r="B3" s="60"/>
      <c r="C3" s="61"/>
      <c r="D3" s="62"/>
      <c r="E3" s="62"/>
      <c r="F3" s="62"/>
      <c r="G3" s="62"/>
      <c r="H3" s="62"/>
      <c r="I3" s="63"/>
    </row>
    <row r="4" spans="2:9" ht="21" thickBot="1">
      <c r="B4" s="116"/>
      <c r="C4" s="260" t="s">
        <v>271</v>
      </c>
      <c r="D4" s="373"/>
      <c r="E4" s="373"/>
      <c r="F4" s="373"/>
      <c r="G4" s="373"/>
      <c r="H4" s="374"/>
      <c r="I4" s="118"/>
    </row>
    <row r="5" spans="2:9" ht="15">
      <c r="B5" s="64"/>
      <c r="C5" s="375" t="s">
        <v>272</v>
      </c>
      <c r="D5" s="375"/>
      <c r="E5" s="375"/>
      <c r="F5" s="375"/>
      <c r="G5" s="375"/>
      <c r="H5" s="375"/>
      <c r="I5" s="65"/>
    </row>
    <row r="6" spans="2:9" ht="15">
      <c r="B6" s="64"/>
      <c r="C6" s="376"/>
      <c r="D6" s="376"/>
      <c r="E6" s="376"/>
      <c r="F6" s="376"/>
      <c r="G6" s="376"/>
      <c r="H6" s="376"/>
      <c r="I6" s="65"/>
    </row>
    <row r="7" spans="2:9" ht="30.75" customHeight="1" thickBot="1">
      <c r="B7" s="64"/>
      <c r="C7" s="381" t="s">
        <v>273</v>
      </c>
      <c r="D7" s="381"/>
      <c r="E7" s="67"/>
      <c r="F7" s="67"/>
      <c r="G7" s="67"/>
      <c r="H7" s="67"/>
      <c r="I7" s="65"/>
    </row>
    <row r="8" spans="2:9" ht="30" customHeight="1" thickBot="1">
      <c r="B8" s="64"/>
      <c r="C8" s="144" t="s">
        <v>270</v>
      </c>
      <c r="D8" s="377" t="s">
        <v>269</v>
      </c>
      <c r="E8" s="378"/>
      <c r="F8" s="134" t="s">
        <v>261</v>
      </c>
      <c r="G8" s="135" t="s">
        <v>321</v>
      </c>
      <c r="H8" s="134" t="s">
        <v>333</v>
      </c>
      <c r="I8" s="65"/>
    </row>
    <row r="9" spans="2:9" ht="61.5" customHeight="1" thickBot="1">
      <c r="B9" s="69"/>
      <c r="C9" s="141" t="s">
        <v>349</v>
      </c>
      <c r="D9" s="379" t="s">
        <v>411</v>
      </c>
      <c r="E9" s="380"/>
      <c r="F9" s="211">
        <v>400</v>
      </c>
      <c r="G9" s="240" t="s">
        <v>425</v>
      </c>
      <c r="H9" s="211">
        <v>1005</v>
      </c>
      <c r="I9" s="70"/>
    </row>
    <row r="10" spans="2:9" ht="49.5" customHeight="1" thickBot="1">
      <c r="B10" s="69"/>
      <c r="C10" s="142" t="s">
        <v>349</v>
      </c>
      <c r="D10" s="379" t="s">
        <v>412</v>
      </c>
      <c r="E10" s="380"/>
      <c r="F10" s="212">
        <v>0</v>
      </c>
      <c r="G10" s="241" t="s">
        <v>414</v>
      </c>
      <c r="H10" s="212">
        <v>7120</v>
      </c>
      <c r="I10" s="70"/>
    </row>
    <row r="11" spans="2:9" ht="166.5" customHeight="1" thickBot="1">
      <c r="B11" s="69"/>
      <c r="C11" s="142" t="s">
        <v>350</v>
      </c>
      <c r="D11" s="379" t="s">
        <v>413</v>
      </c>
      <c r="E11" s="380"/>
      <c r="F11" s="212">
        <v>0</v>
      </c>
      <c r="G11" s="241" t="s">
        <v>419</v>
      </c>
      <c r="H11" s="213">
        <v>0.9</v>
      </c>
      <c r="I11" s="70"/>
    </row>
    <row r="12" spans="2:9" ht="39.75" customHeight="1" thickBot="1">
      <c r="B12" s="69"/>
      <c r="C12" s="142" t="s">
        <v>350</v>
      </c>
      <c r="D12" s="379" t="s">
        <v>374</v>
      </c>
      <c r="E12" s="380"/>
      <c r="F12" s="212" t="s">
        <v>351</v>
      </c>
      <c r="G12" s="232" t="s">
        <v>383</v>
      </c>
      <c r="H12" s="212" t="s">
        <v>353</v>
      </c>
      <c r="I12" s="70"/>
    </row>
    <row r="13" spans="2:9" ht="192" customHeight="1" thickBot="1">
      <c r="B13" s="69"/>
      <c r="C13" s="142" t="s">
        <v>350</v>
      </c>
      <c r="D13" s="379" t="s">
        <v>384</v>
      </c>
      <c r="E13" s="380"/>
      <c r="F13" s="212" t="s">
        <v>352</v>
      </c>
      <c r="G13" s="233" t="s">
        <v>415</v>
      </c>
      <c r="H13" s="212" t="s">
        <v>354</v>
      </c>
      <c r="I13" s="70"/>
    </row>
    <row r="14" spans="2:9" ht="84" customHeight="1" thickBot="1">
      <c r="B14" s="69"/>
      <c r="C14" s="142" t="s">
        <v>350</v>
      </c>
      <c r="D14" s="379" t="s">
        <v>416</v>
      </c>
      <c r="E14" s="380"/>
      <c r="F14" s="213">
        <v>0.05</v>
      </c>
      <c r="G14" s="232" t="s">
        <v>375</v>
      </c>
      <c r="H14" s="213">
        <v>0.9</v>
      </c>
      <c r="I14" s="70"/>
    </row>
    <row r="15" spans="2:9" ht="182.25" customHeight="1" thickBot="1">
      <c r="B15" s="69"/>
      <c r="C15" s="142" t="s">
        <v>350</v>
      </c>
      <c r="D15" s="379" t="s">
        <v>417</v>
      </c>
      <c r="E15" s="380"/>
      <c r="F15" s="212">
        <v>0</v>
      </c>
      <c r="G15" s="233" t="s">
        <v>418</v>
      </c>
      <c r="H15" s="212">
        <v>880</v>
      </c>
      <c r="I15" s="70"/>
    </row>
    <row r="16" spans="2:9" ht="84" customHeight="1" thickBot="1">
      <c r="B16" s="69"/>
      <c r="C16" s="142" t="s">
        <v>350</v>
      </c>
      <c r="D16" s="379" t="s">
        <v>420</v>
      </c>
      <c r="E16" s="380"/>
      <c r="F16" s="213">
        <v>0.05</v>
      </c>
      <c r="G16" s="241" t="s">
        <v>421</v>
      </c>
      <c r="H16" s="213">
        <v>0.8</v>
      </c>
      <c r="I16" s="70"/>
    </row>
    <row r="17" spans="2:9" ht="167.25" customHeight="1" thickBot="1">
      <c r="B17" s="69"/>
      <c r="C17" s="142" t="s">
        <v>350</v>
      </c>
      <c r="D17" s="379" t="s">
        <v>378</v>
      </c>
      <c r="E17" s="380"/>
      <c r="F17" s="212">
        <v>0</v>
      </c>
      <c r="G17" s="241" t="s">
        <v>453</v>
      </c>
      <c r="H17" s="212">
        <v>1005</v>
      </c>
      <c r="I17" s="70"/>
    </row>
    <row r="18" spans="2:9" ht="56.25" customHeight="1" thickBot="1">
      <c r="B18" s="69"/>
      <c r="C18" s="142" t="s">
        <v>350</v>
      </c>
      <c r="D18" s="386" t="s">
        <v>422</v>
      </c>
      <c r="E18" s="387"/>
      <c r="F18" s="212">
        <v>0</v>
      </c>
      <c r="G18" s="241" t="s">
        <v>376</v>
      </c>
      <c r="H18" s="212" t="s">
        <v>355</v>
      </c>
      <c r="I18" s="70"/>
    </row>
    <row r="19" spans="2:9" ht="54.75" customHeight="1" thickBot="1">
      <c r="B19" s="69"/>
      <c r="C19" s="142" t="s">
        <v>350</v>
      </c>
      <c r="D19" s="379" t="s">
        <v>423</v>
      </c>
      <c r="E19" s="380"/>
      <c r="F19" s="213">
        <v>0.25</v>
      </c>
      <c r="G19" s="232" t="s">
        <v>424</v>
      </c>
      <c r="H19" s="213">
        <v>0.5</v>
      </c>
      <c r="I19" s="70"/>
    </row>
    <row r="20" spans="2:9" ht="99" customHeight="1" thickBot="1">
      <c r="B20" s="69"/>
      <c r="C20" s="142" t="s">
        <v>350</v>
      </c>
      <c r="D20" s="379" t="s">
        <v>377</v>
      </c>
      <c r="E20" s="380"/>
      <c r="F20" s="212">
        <v>0</v>
      </c>
      <c r="G20" s="233" t="s">
        <v>426</v>
      </c>
      <c r="H20" s="212" t="s">
        <v>356</v>
      </c>
      <c r="I20" s="70"/>
    </row>
    <row r="21" spans="2:9" ht="129.75" customHeight="1" thickBot="1">
      <c r="B21" s="69"/>
      <c r="C21" s="142" t="s">
        <v>350</v>
      </c>
      <c r="D21" s="379" t="s">
        <v>427</v>
      </c>
      <c r="E21" s="380"/>
      <c r="F21" s="212">
        <v>0</v>
      </c>
      <c r="G21" s="233" t="s">
        <v>454</v>
      </c>
      <c r="H21" s="212">
        <v>1</v>
      </c>
      <c r="I21" s="70"/>
    </row>
    <row r="22" spans="2:9" ht="169.5" customHeight="1" thickBot="1">
      <c r="B22" s="69"/>
      <c r="C22" s="142" t="s">
        <v>350</v>
      </c>
      <c r="D22" s="379" t="s">
        <v>428</v>
      </c>
      <c r="E22" s="380"/>
      <c r="F22" s="212">
        <v>0</v>
      </c>
      <c r="G22" s="233" t="s">
        <v>429</v>
      </c>
      <c r="H22" s="212">
        <v>9</v>
      </c>
      <c r="I22" s="70"/>
    </row>
    <row r="23" spans="2:9" ht="298.5" customHeight="1" thickBot="1">
      <c r="B23" s="69"/>
      <c r="C23" s="142" t="s">
        <v>350</v>
      </c>
      <c r="D23" s="379" t="s">
        <v>430</v>
      </c>
      <c r="E23" s="380"/>
      <c r="F23" s="212">
        <v>0</v>
      </c>
      <c r="G23" s="233" t="s">
        <v>433</v>
      </c>
      <c r="H23" s="212">
        <v>1</v>
      </c>
      <c r="I23" s="70"/>
    </row>
    <row r="24" spans="2:9" ht="91.5" customHeight="1">
      <c r="B24" s="69"/>
      <c r="C24" s="142" t="s">
        <v>350</v>
      </c>
      <c r="D24" s="379" t="s">
        <v>431</v>
      </c>
      <c r="E24" s="380"/>
      <c r="F24" s="212">
        <v>0</v>
      </c>
      <c r="G24" s="232" t="s">
        <v>432</v>
      </c>
      <c r="H24" s="241" t="s">
        <v>455</v>
      </c>
      <c r="I24" s="70"/>
    </row>
    <row r="25" spans="2:9" ht="72" customHeight="1">
      <c r="B25" s="69"/>
      <c r="C25" s="142"/>
      <c r="D25" s="384"/>
      <c r="E25" s="385"/>
      <c r="F25" s="232"/>
      <c r="G25" s="233"/>
      <c r="H25" s="232"/>
      <c r="I25" s="70"/>
    </row>
    <row r="26" spans="2:9" ht="15">
      <c r="B26" s="69"/>
      <c r="C26" s="142"/>
      <c r="D26" s="371"/>
      <c r="E26" s="372"/>
      <c r="F26" s="132"/>
      <c r="G26" s="132"/>
      <c r="H26" s="132"/>
      <c r="I26" s="70"/>
    </row>
    <row r="27" spans="2:9" ht="15">
      <c r="B27" s="69"/>
      <c r="C27" s="142"/>
      <c r="D27" s="371"/>
      <c r="E27" s="372"/>
      <c r="F27" s="132"/>
      <c r="G27" s="132"/>
      <c r="H27" s="132"/>
      <c r="I27" s="70"/>
    </row>
    <row r="28" spans="2:9" ht="15">
      <c r="B28" s="69"/>
      <c r="C28" s="142"/>
      <c r="D28" s="371"/>
      <c r="E28" s="372"/>
      <c r="F28" s="132"/>
      <c r="G28" s="132"/>
      <c r="H28" s="132"/>
      <c r="I28" s="70"/>
    </row>
    <row r="29" spans="2:9" ht="15">
      <c r="B29" s="69"/>
      <c r="C29" s="142"/>
      <c r="D29" s="371"/>
      <c r="E29" s="372"/>
      <c r="F29" s="132"/>
      <c r="G29" s="132"/>
      <c r="H29" s="132"/>
      <c r="I29" s="70"/>
    </row>
    <row r="30" spans="2:9" ht="15">
      <c r="B30" s="69"/>
      <c r="C30" s="142"/>
      <c r="D30" s="371"/>
      <c r="E30" s="372"/>
      <c r="F30" s="132"/>
      <c r="G30" s="132"/>
      <c r="H30" s="132"/>
      <c r="I30" s="70"/>
    </row>
    <row r="31" spans="2:9" ht="15">
      <c r="B31" s="69"/>
      <c r="C31" s="142"/>
      <c r="D31" s="371"/>
      <c r="E31" s="372"/>
      <c r="F31" s="132"/>
      <c r="G31" s="132"/>
      <c r="H31" s="132"/>
      <c r="I31" s="70"/>
    </row>
    <row r="32" spans="2:9" ht="15">
      <c r="B32" s="69"/>
      <c r="C32" s="142"/>
      <c r="D32" s="371"/>
      <c r="E32" s="372"/>
      <c r="F32" s="132"/>
      <c r="G32" s="132"/>
      <c r="H32" s="132"/>
      <c r="I32" s="70"/>
    </row>
    <row r="33" spans="2:9" ht="15">
      <c r="B33" s="69"/>
      <c r="C33" s="142"/>
      <c r="D33" s="371"/>
      <c r="E33" s="372"/>
      <c r="F33" s="132"/>
      <c r="G33" s="132"/>
      <c r="H33" s="132"/>
      <c r="I33" s="70"/>
    </row>
    <row r="34" spans="2:9" ht="15">
      <c r="B34" s="69"/>
      <c r="C34" s="142"/>
      <c r="D34" s="371"/>
      <c r="E34" s="372"/>
      <c r="F34" s="132"/>
      <c r="G34" s="132"/>
      <c r="H34" s="132"/>
      <c r="I34" s="70"/>
    </row>
    <row r="35" spans="2:9" ht="15">
      <c r="B35" s="69"/>
      <c r="C35" s="142"/>
      <c r="D35" s="371"/>
      <c r="E35" s="372"/>
      <c r="F35" s="132"/>
      <c r="G35" s="132"/>
      <c r="H35" s="132"/>
      <c r="I35" s="70"/>
    </row>
    <row r="36" spans="2:9" ht="15">
      <c r="B36" s="69"/>
      <c r="C36" s="142"/>
      <c r="D36" s="371"/>
      <c r="E36" s="372"/>
      <c r="F36" s="132"/>
      <c r="G36" s="132"/>
      <c r="H36" s="132"/>
      <c r="I36" s="70"/>
    </row>
    <row r="37" spans="2:9" ht="15">
      <c r="B37" s="69"/>
      <c r="C37" s="142"/>
      <c r="D37" s="371"/>
      <c r="E37" s="372"/>
      <c r="F37" s="132"/>
      <c r="G37" s="132"/>
      <c r="H37" s="132"/>
      <c r="I37" s="70"/>
    </row>
    <row r="38" spans="2:9" ht="15.75" thickBot="1">
      <c r="B38" s="69"/>
      <c r="C38" s="143"/>
      <c r="D38" s="382"/>
      <c r="E38" s="383"/>
      <c r="F38" s="133"/>
      <c r="G38" s="133"/>
      <c r="H38" s="133"/>
      <c r="I38" s="70"/>
    </row>
    <row r="39" spans="2:9" ht="15">
      <c r="B39" s="136"/>
      <c r="C39" s="131"/>
      <c r="D39" s="131"/>
      <c r="E39" s="131"/>
      <c r="F39" s="131"/>
      <c r="G39" s="131"/>
      <c r="H39" s="131"/>
      <c r="I39" s="137"/>
    </row>
    <row r="40" spans="2:9" ht="15">
      <c r="B40" s="136"/>
      <c r="C40" s="131"/>
      <c r="D40" s="131"/>
      <c r="E40" s="131"/>
      <c r="F40" s="131"/>
      <c r="G40" s="131"/>
      <c r="H40" s="131"/>
      <c r="I40" s="137"/>
    </row>
    <row r="41" spans="2:9" ht="15">
      <c r="B41" s="136"/>
      <c r="C41" s="131"/>
      <c r="D41" s="131"/>
      <c r="E41" s="131"/>
      <c r="F41" s="131"/>
      <c r="G41" s="131"/>
      <c r="H41" s="131"/>
      <c r="I41" s="137"/>
    </row>
    <row r="42" spans="2:9" ht="15">
      <c r="B42" s="136"/>
      <c r="C42" s="131"/>
      <c r="D42" s="131"/>
      <c r="E42" s="131"/>
      <c r="F42" s="131"/>
      <c r="G42" s="131"/>
      <c r="H42" s="131"/>
      <c r="I42" s="137"/>
    </row>
    <row r="43" spans="2:9" ht="15">
      <c r="B43" s="136"/>
      <c r="C43" s="131"/>
      <c r="D43" s="131"/>
      <c r="E43" s="131"/>
      <c r="F43" s="131"/>
      <c r="G43" s="131"/>
      <c r="H43" s="131"/>
      <c r="I43" s="137"/>
    </row>
    <row r="44" spans="2:9" ht="15.75" thickBot="1">
      <c r="B44" s="138"/>
      <c r="C44" s="139"/>
      <c r="D44" s="139"/>
      <c r="E44" s="139"/>
      <c r="F44" s="139"/>
      <c r="G44" s="139"/>
      <c r="H44" s="139"/>
      <c r="I44" s="140"/>
    </row>
  </sheetData>
  <sheetProtection/>
  <mergeCells count="35">
    <mergeCell ref="D22:E22"/>
    <mergeCell ref="D12:E12"/>
    <mergeCell ref="D13:E13"/>
    <mergeCell ref="D15:E15"/>
    <mergeCell ref="D17:E17"/>
    <mergeCell ref="D18:E18"/>
    <mergeCell ref="D14:E14"/>
    <mergeCell ref="D16:E16"/>
    <mergeCell ref="D11:E11"/>
    <mergeCell ref="D38:E38"/>
    <mergeCell ref="D32:E32"/>
    <mergeCell ref="D26:E26"/>
    <mergeCell ref="D19:E19"/>
    <mergeCell ref="D37:E37"/>
    <mergeCell ref="D25:E25"/>
    <mergeCell ref="D30:E30"/>
    <mergeCell ref="D20:E20"/>
    <mergeCell ref="D23:E23"/>
    <mergeCell ref="D31:E31"/>
    <mergeCell ref="D33:E33"/>
    <mergeCell ref="D34:E34"/>
    <mergeCell ref="D35:E35"/>
    <mergeCell ref="D36:E36"/>
    <mergeCell ref="D28:E28"/>
    <mergeCell ref="D29:E29"/>
    <mergeCell ref="D27:E27"/>
    <mergeCell ref="C4:H4"/>
    <mergeCell ref="C5:H5"/>
    <mergeCell ref="C6:H6"/>
    <mergeCell ref="D8:E8"/>
    <mergeCell ref="D9:E9"/>
    <mergeCell ref="C7:D7"/>
    <mergeCell ref="D21:E21"/>
    <mergeCell ref="D24:E24"/>
    <mergeCell ref="D10:E1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E34"/>
  <sheetViews>
    <sheetView zoomScale="110" zoomScaleNormal="110" zoomScalePageLayoutView="0" workbookViewId="0" topLeftCell="A1">
      <selection activeCell="C7" sqref="C7"/>
    </sheetView>
  </sheetViews>
  <sheetFormatPr defaultColWidth="9.140625" defaultRowHeight="15"/>
  <cols>
    <col min="3" max="3" width="43.00390625" style="0" customWidth="1"/>
    <col min="4" max="4" width="95.57421875" style="0" customWidth="1"/>
  </cols>
  <sheetData>
    <row r="1" ht="15.75" thickBot="1"/>
    <row r="2" spans="2:5" ht="15.75" thickBot="1">
      <c r="B2" s="163"/>
      <c r="C2" s="90"/>
      <c r="D2" s="90"/>
      <c r="E2" s="91"/>
    </row>
    <row r="3" spans="2:5" ht="19.5" thickBot="1">
      <c r="B3" s="164"/>
      <c r="C3" s="389" t="s">
        <v>292</v>
      </c>
      <c r="D3" s="390"/>
      <c r="E3" s="165"/>
    </row>
    <row r="4" spans="2:5" ht="15">
      <c r="B4" s="164"/>
      <c r="C4" s="166"/>
      <c r="D4" s="166"/>
      <c r="E4" s="165"/>
    </row>
    <row r="5" spans="2:5" ht="15.75" thickBot="1">
      <c r="B5" s="164"/>
      <c r="C5" s="167" t="s">
        <v>293</v>
      </c>
      <c r="D5" s="166"/>
      <c r="E5" s="165"/>
    </row>
    <row r="6" spans="2:5" ht="15.75" thickBot="1">
      <c r="B6" s="164"/>
      <c r="C6" s="178" t="s">
        <v>294</v>
      </c>
      <c r="D6" s="179" t="s">
        <v>295</v>
      </c>
      <c r="E6" s="165"/>
    </row>
    <row r="7" spans="2:5" ht="261" customHeight="1" thickBot="1">
      <c r="B7" s="164"/>
      <c r="C7" s="168" t="s">
        <v>296</v>
      </c>
      <c r="D7" s="242" t="s">
        <v>434</v>
      </c>
      <c r="E7" s="165"/>
    </row>
    <row r="8" spans="2:5" ht="249.75" customHeight="1" thickBot="1">
      <c r="B8" s="164"/>
      <c r="C8" s="169" t="s">
        <v>331</v>
      </c>
      <c r="D8" s="247" t="s">
        <v>385</v>
      </c>
      <c r="E8" s="165"/>
    </row>
    <row r="9" spans="2:5" ht="273.75" customHeight="1" thickBot="1">
      <c r="B9" s="164"/>
      <c r="C9" s="170" t="s">
        <v>297</v>
      </c>
      <c r="D9" s="244" t="s">
        <v>436</v>
      </c>
      <c r="E9" s="165"/>
    </row>
    <row r="10" spans="2:5" ht="123" customHeight="1" thickBot="1">
      <c r="B10" s="164"/>
      <c r="C10" s="168" t="s">
        <v>322</v>
      </c>
      <c r="D10" s="243" t="s">
        <v>435</v>
      </c>
      <c r="E10" s="165"/>
    </row>
    <row r="11" spans="2:5" ht="15">
      <c r="B11" s="164"/>
      <c r="C11" s="166"/>
      <c r="D11" s="166"/>
      <c r="E11" s="165"/>
    </row>
    <row r="12" spans="2:5" ht="15.75" thickBot="1">
      <c r="B12" s="164"/>
      <c r="C12" s="391" t="s">
        <v>315</v>
      </c>
      <c r="D12" s="391"/>
      <c r="E12" s="165"/>
    </row>
    <row r="13" spans="2:5" ht="15.75" thickBot="1">
      <c r="B13" s="164"/>
      <c r="C13" s="180" t="s">
        <v>298</v>
      </c>
      <c r="D13" s="180" t="s">
        <v>295</v>
      </c>
      <c r="E13" s="165"/>
    </row>
    <row r="14" spans="2:5" ht="15.75" thickBot="1">
      <c r="B14" s="164"/>
      <c r="C14" s="388" t="s">
        <v>299</v>
      </c>
      <c r="D14" s="388"/>
      <c r="E14" s="165"/>
    </row>
    <row r="15" spans="2:5" ht="30.75" thickBot="1">
      <c r="B15" s="164"/>
      <c r="C15" s="170" t="s">
        <v>300</v>
      </c>
      <c r="D15" s="171"/>
      <c r="E15" s="165"/>
    </row>
    <row r="16" spans="2:5" ht="30.75" thickBot="1">
      <c r="B16" s="164"/>
      <c r="C16" s="170" t="s">
        <v>301</v>
      </c>
      <c r="D16" s="171"/>
      <c r="E16" s="165"/>
    </row>
    <row r="17" spans="2:5" ht="15.75" thickBot="1">
      <c r="B17" s="164"/>
      <c r="C17" s="172" t="s">
        <v>302</v>
      </c>
      <c r="D17" s="171"/>
      <c r="E17" s="165"/>
    </row>
    <row r="18" spans="2:5" ht="15.75" thickBot="1">
      <c r="B18" s="164"/>
      <c r="C18" s="388" t="s">
        <v>303</v>
      </c>
      <c r="D18" s="388"/>
      <c r="E18" s="165"/>
    </row>
    <row r="19" spans="2:5" ht="30.75" thickBot="1">
      <c r="B19" s="164"/>
      <c r="C19" s="170" t="s">
        <v>304</v>
      </c>
      <c r="D19" s="171"/>
      <c r="E19" s="165"/>
    </row>
    <row r="20" spans="2:5" ht="30.75" thickBot="1">
      <c r="B20" s="164"/>
      <c r="C20" s="170" t="s">
        <v>305</v>
      </c>
      <c r="D20" s="171"/>
      <c r="E20" s="165"/>
    </row>
    <row r="21" spans="2:5" ht="30.75" thickBot="1">
      <c r="B21" s="164"/>
      <c r="C21" s="173" t="s">
        <v>306</v>
      </c>
      <c r="D21" s="174"/>
      <c r="E21" s="165"/>
    </row>
    <row r="22" spans="2:5" ht="15.75" thickBot="1">
      <c r="B22" s="164"/>
      <c r="C22" s="388" t="s">
        <v>307</v>
      </c>
      <c r="D22" s="388"/>
      <c r="E22" s="165"/>
    </row>
    <row r="23" spans="2:5" ht="30.75" thickBot="1">
      <c r="B23" s="164"/>
      <c r="C23" s="173" t="s">
        <v>308</v>
      </c>
      <c r="D23" s="173"/>
      <c r="E23" s="165"/>
    </row>
    <row r="24" spans="2:5" ht="45.75" thickBot="1">
      <c r="B24" s="164"/>
      <c r="C24" s="173" t="s">
        <v>309</v>
      </c>
      <c r="D24" s="173"/>
      <c r="E24" s="165"/>
    </row>
    <row r="25" spans="2:5" ht="30.75" thickBot="1">
      <c r="B25" s="164"/>
      <c r="C25" s="173" t="s">
        <v>310</v>
      </c>
      <c r="D25" s="173"/>
      <c r="E25" s="165"/>
    </row>
    <row r="26" spans="2:5" ht="15.75" thickBot="1">
      <c r="B26" s="164"/>
      <c r="C26" s="388" t="s">
        <v>311</v>
      </c>
      <c r="D26" s="388"/>
      <c r="E26" s="165"/>
    </row>
    <row r="27" spans="2:5" ht="60.75" thickBot="1">
      <c r="B27" s="164"/>
      <c r="C27" s="170" t="s">
        <v>312</v>
      </c>
      <c r="D27" s="171"/>
      <c r="E27" s="165"/>
    </row>
    <row r="28" spans="2:5" ht="30.75" thickBot="1">
      <c r="B28" s="164"/>
      <c r="C28" s="170" t="s">
        <v>335</v>
      </c>
      <c r="D28" s="171"/>
      <c r="E28" s="165"/>
    </row>
    <row r="29" spans="2:5" ht="75.75" thickBot="1">
      <c r="B29" s="164"/>
      <c r="C29" s="170" t="s">
        <v>313</v>
      </c>
      <c r="D29" s="171"/>
      <c r="E29" s="165"/>
    </row>
    <row r="30" spans="2:5" ht="45.75" thickBot="1">
      <c r="B30" s="164"/>
      <c r="C30" s="170" t="s">
        <v>314</v>
      </c>
      <c r="D30" s="171"/>
      <c r="E30" s="165"/>
    </row>
    <row r="31" spans="2:5" ht="60.75" thickBot="1">
      <c r="B31" s="164"/>
      <c r="C31" s="170" t="s">
        <v>323</v>
      </c>
      <c r="D31" s="171"/>
      <c r="E31" s="165"/>
    </row>
    <row r="32" spans="2:5" ht="15">
      <c r="B32" s="164"/>
      <c r="C32" s="73"/>
      <c r="D32" s="73"/>
      <c r="E32" s="165"/>
    </row>
    <row r="33" spans="2:5" ht="15">
      <c r="B33" s="164"/>
      <c r="C33" s="73"/>
      <c r="D33" s="73"/>
      <c r="E33" s="165"/>
    </row>
    <row r="34" spans="2:5" ht="15.75" thickBot="1">
      <c r="B34" s="175"/>
      <c r="C34" s="176"/>
      <c r="D34" s="176"/>
      <c r="E34" s="177"/>
    </row>
  </sheetData>
  <sheetProtection/>
  <mergeCells count="6">
    <mergeCell ref="C26:D26"/>
    <mergeCell ref="C3:D3"/>
    <mergeCell ref="C12:D12"/>
    <mergeCell ref="C14:D14"/>
    <mergeCell ref="C18:D18"/>
    <mergeCell ref="C22:D22"/>
  </mergeCells>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B1:AO40"/>
  <sheetViews>
    <sheetView zoomScale="90" zoomScaleNormal="90" zoomScalePageLayoutView="0" workbookViewId="0" topLeftCell="A1">
      <selection activeCell="Q16" sqref="Q16"/>
    </sheetView>
  </sheetViews>
  <sheetFormatPr defaultColWidth="9.140625" defaultRowHeight="15"/>
  <cols>
    <col min="1" max="1" width="4.8515625" style="0" customWidth="1"/>
    <col min="2" max="2" width="55.7109375" style="0" customWidth="1"/>
    <col min="3" max="3" width="20.7109375" style="0" customWidth="1"/>
    <col min="4" max="4" width="55.7109375" style="0" customWidth="1"/>
    <col min="5" max="5" width="20.7109375" style="0" customWidth="1"/>
    <col min="6" max="6" width="10.7109375" style="0" customWidth="1"/>
    <col min="7" max="7" width="9.140625" style="0" customWidth="1"/>
    <col min="9" max="9" width="9.140625" style="0" customWidth="1"/>
    <col min="16" max="16" width="10.00390625" style="0" customWidth="1"/>
  </cols>
  <sheetData>
    <row r="1" spans="2:8" ht="15.75" thickBot="1">
      <c r="B1" s="123"/>
      <c r="C1" s="123"/>
      <c r="D1" s="123"/>
      <c r="E1" s="123"/>
      <c r="F1" s="123"/>
      <c r="G1" s="123"/>
      <c r="H1" s="123"/>
    </row>
    <row r="2" spans="2:13" ht="15" customHeight="1" thickBot="1">
      <c r="B2" s="120"/>
      <c r="C2" s="405"/>
      <c r="D2" s="405"/>
      <c r="E2" s="405"/>
      <c r="F2" s="405"/>
      <c r="G2" s="405"/>
      <c r="H2" s="114"/>
      <c r="I2" s="114"/>
      <c r="J2" s="114"/>
      <c r="K2" s="114"/>
      <c r="L2" s="114"/>
      <c r="M2" s="115"/>
    </row>
    <row r="3" spans="2:13" ht="27" thickBot="1">
      <c r="B3" s="121"/>
      <c r="C3" s="415" t="s">
        <v>243</v>
      </c>
      <c r="D3" s="416"/>
      <c r="E3" s="416"/>
      <c r="F3" s="417"/>
      <c r="G3" s="122"/>
      <c r="H3" s="117"/>
      <c r="I3" s="117"/>
      <c r="J3" s="117"/>
      <c r="K3" s="117"/>
      <c r="L3" s="117"/>
      <c r="M3" s="119"/>
    </row>
    <row r="4" spans="2:13" ht="15" customHeight="1">
      <c r="B4" s="121"/>
      <c r="C4" s="122"/>
      <c r="D4" s="122"/>
      <c r="E4" s="122"/>
      <c r="F4" s="122"/>
      <c r="G4" s="122"/>
      <c r="H4" s="117"/>
      <c r="I4" s="117"/>
      <c r="J4" s="117"/>
      <c r="K4" s="117"/>
      <c r="L4" s="117"/>
      <c r="M4" s="119"/>
    </row>
    <row r="5" spans="2:13" ht="15.75" customHeight="1">
      <c r="B5" s="116"/>
      <c r="C5" s="117"/>
      <c r="D5" s="117"/>
      <c r="E5" s="117"/>
      <c r="F5" s="117"/>
      <c r="G5" s="117"/>
      <c r="H5" s="117"/>
      <c r="I5" s="117"/>
      <c r="J5" s="117"/>
      <c r="K5" s="117"/>
      <c r="L5" s="117"/>
      <c r="M5" s="119"/>
    </row>
    <row r="6" spans="2:13" ht="15.75" customHeight="1" thickBot="1">
      <c r="B6" s="116"/>
      <c r="C6" s="117"/>
      <c r="D6" s="117"/>
      <c r="E6" s="117"/>
      <c r="F6" s="117"/>
      <c r="G6" s="117"/>
      <c r="H6" s="117"/>
      <c r="I6" s="117"/>
      <c r="J6" s="117"/>
      <c r="K6" s="117"/>
      <c r="L6" s="117"/>
      <c r="M6" s="119"/>
    </row>
    <row r="7" spans="2:13" ht="15.75" customHeight="1">
      <c r="B7" s="406" t="s">
        <v>244</v>
      </c>
      <c r="C7" s="407"/>
      <c r="D7" s="407"/>
      <c r="E7" s="407"/>
      <c r="F7" s="407"/>
      <c r="G7" s="407"/>
      <c r="H7" s="407"/>
      <c r="I7" s="407"/>
      <c r="J7" s="407"/>
      <c r="K7" s="407"/>
      <c r="L7" s="407"/>
      <c r="M7" s="408"/>
    </row>
    <row r="8" spans="2:13" ht="15.75" customHeight="1" thickBot="1">
      <c r="B8" s="409"/>
      <c r="C8" s="410"/>
      <c r="D8" s="410"/>
      <c r="E8" s="410"/>
      <c r="F8" s="410"/>
      <c r="G8" s="410"/>
      <c r="H8" s="410"/>
      <c r="I8" s="410"/>
      <c r="J8" s="410"/>
      <c r="K8" s="410"/>
      <c r="L8" s="410"/>
      <c r="M8" s="411"/>
    </row>
    <row r="9" spans="2:13" ht="15.75" customHeight="1">
      <c r="B9" s="406" t="s">
        <v>283</v>
      </c>
      <c r="C9" s="407"/>
      <c r="D9" s="407"/>
      <c r="E9" s="407"/>
      <c r="F9" s="407"/>
      <c r="G9" s="407"/>
      <c r="H9" s="407"/>
      <c r="I9" s="407"/>
      <c r="J9" s="407"/>
      <c r="K9" s="407"/>
      <c r="L9" s="407"/>
      <c r="M9" s="408"/>
    </row>
    <row r="10" spans="2:13" ht="15.75" customHeight="1" thickBot="1">
      <c r="B10" s="412" t="s">
        <v>245</v>
      </c>
      <c r="C10" s="413"/>
      <c r="D10" s="413"/>
      <c r="E10" s="413"/>
      <c r="F10" s="413"/>
      <c r="G10" s="413"/>
      <c r="H10" s="413"/>
      <c r="I10" s="413"/>
      <c r="J10" s="413"/>
      <c r="K10" s="413"/>
      <c r="L10" s="413"/>
      <c r="M10" s="414"/>
    </row>
    <row r="11" spans="2:13" ht="15.75" customHeight="1" thickBot="1">
      <c r="B11" s="56"/>
      <c r="C11" s="56"/>
      <c r="D11" s="56"/>
      <c r="E11" s="56"/>
      <c r="F11" s="56"/>
      <c r="G11" s="56"/>
      <c r="H11" s="56"/>
      <c r="I11" s="56"/>
      <c r="J11" s="56"/>
      <c r="K11" s="56"/>
      <c r="L11" s="56"/>
      <c r="M11" s="56"/>
    </row>
    <row r="12" spans="2:13" ht="30" customHeight="1" thickBot="1">
      <c r="B12" s="418" t="s">
        <v>475</v>
      </c>
      <c r="C12" s="419"/>
      <c r="D12" s="420"/>
      <c r="E12" s="56"/>
      <c r="F12" s="56"/>
      <c r="G12" s="56"/>
      <c r="H12" s="13"/>
      <c r="I12" s="13"/>
      <c r="J12" s="13"/>
      <c r="K12" s="13"/>
      <c r="L12" s="13"/>
      <c r="M12" s="13"/>
    </row>
    <row r="13" spans="2:13" ht="8.25" customHeight="1" thickBot="1">
      <c r="B13" s="56"/>
      <c r="C13" s="56"/>
      <c r="D13" s="56"/>
      <c r="E13" s="56"/>
      <c r="F13" s="56"/>
      <c r="G13" s="56"/>
      <c r="H13" s="13"/>
      <c r="I13" s="13"/>
      <c r="J13" s="13"/>
      <c r="K13" s="13"/>
      <c r="L13" s="13"/>
      <c r="M13" s="13"/>
    </row>
    <row r="14" spans="2:13" ht="19.5" thickBot="1">
      <c r="B14" s="399" t="s">
        <v>246</v>
      </c>
      <c r="C14" s="400"/>
      <c r="D14" s="400"/>
      <c r="E14" s="400"/>
      <c r="F14" s="400"/>
      <c r="G14" s="400"/>
      <c r="H14" s="400"/>
      <c r="I14" s="400"/>
      <c r="J14" s="400"/>
      <c r="K14" s="400"/>
      <c r="L14" s="400"/>
      <c r="M14" s="401"/>
    </row>
    <row r="15" spans="2:16" s="43" customFormat="1" ht="72.75" customHeight="1" thickBot="1">
      <c r="B15" s="124" t="s">
        <v>247</v>
      </c>
      <c r="C15" s="152" t="s">
        <v>248</v>
      </c>
      <c r="D15" s="47" t="s">
        <v>249</v>
      </c>
      <c r="E15" s="47" t="s">
        <v>248</v>
      </c>
      <c r="F15" s="392" t="s">
        <v>250</v>
      </c>
      <c r="G15" s="393"/>
      <c r="H15" s="392" t="s">
        <v>251</v>
      </c>
      <c r="I15" s="393"/>
      <c r="J15" s="392" t="s">
        <v>252</v>
      </c>
      <c r="K15" s="393"/>
      <c r="L15" s="392" t="s">
        <v>284</v>
      </c>
      <c r="M15" s="393"/>
      <c r="P15" s="126"/>
    </row>
    <row r="16" spans="2:41" ht="315" customHeight="1" thickBot="1">
      <c r="B16" s="44" t="s">
        <v>253</v>
      </c>
      <c r="C16" s="46">
        <v>6</v>
      </c>
      <c r="D16" s="41" t="s">
        <v>254</v>
      </c>
      <c r="E16" s="46">
        <v>6.1</v>
      </c>
      <c r="F16" s="402" t="s">
        <v>468</v>
      </c>
      <c r="G16" s="403"/>
      <c r="H16" s="402" t="s">
        <v>469</v>
      </c>
      <c r="I16" s="403"/>
      <c r="J16" s="397"/>
      <c r="K16" s="398"/>
      <c r="L16" s="397"/>
      <c r="M16" s="398"/>
      <c r="N16" s="9"/>
      <c r="O16" s="9"/>
      <c r="P16" s="129"/>
      <c r="Q16" s="9"/>
      <c r="R16" s="9"/>
      <c r="S16" s="9"/>
      <c r="T16" s="9"/>
      <c r="U16" s="9"/>
      <c r="V16" s="9"/>
      <c r="W16" s="9"/>
      <c r="X16" s="9"/>
      <c r="Y16" s="9"/>
      <c r="Z16" s="9"/>
      <c r="AA16" s="9"/>
      <c r="AB16" s="9"/>
      <c r="AC16" s="9"/>
      <c r="AD16" s="9"/>
      <c r="AE16" s="9"/>
      <c r="AF16" s="9"/>
      <c r="AG16" s="9"/>
      <c r="AH16" s="9"/>
      <c r="AI16" s="9"/>
      <c r="AJ16" s="123"/>
      <c r="AK16" s="123"/>
      <c r="AL16" s="123"/>
      <c r="AM16" s="123"/>
      <c r="AN16" s="123"/>
      <c r="AO16" s="123"/>
    </row>
    <row r="17" spans="2:41" s="13" customFormat="1" ht="9.75" customHeight="1" thickBot="1">
      <c r="B17" s="49"/>
      <c r="C17" s="49"/>
      <c r="D17" s="49"/>
      <c r="E17" s="49"/>
      <c r="F17" s="394"/>
      <c r="G17" s="395"/>
      <c r="H17" s="395"/>
      <c r="I17" s="395"/>
      <c r="J17" s="395"/>
      <c r="K17" s="395"/>
      <c r="L17" s="395"/>
      <c r="M17" s="395"/>
      <c r="N17" s="9"/>
      <c r="O17" s="9"/>
      <c r="P17" s="9"/>
      <c r="Q17" s="9"/>
      <c r="R17" s="9"/>
      <c r="S17" s="9"/>
      <c r="T17" s="9"/>
      <c r="U17" s="9"/>
      <c r="V17" s="9"/>
      <c r="W17" s="9"/>
      <c r="X17" s="9"/>
      <c r="Y17" s="9"/>
      <c r="Z17" s="9"/>
      <c r="AA17" s="9"/>
      <c r="AB17" s="9"/>
      <c r="AC17" s="9"/>
      <c r="AD17" s="9"/>
      <c r="AE17" s="9"/>
      <c r="AF17" s="9"/>
      <c r="AG17" s="9"/>
      <c r="AH17" s="9"/>
      <c r="AI17" s="9"/>
      <c r="AJ17" s="127"/>
      <c r="AK17" s="127"/>
      <c r="AL17" s="127"/>
      <c r="AM17" s="127"/>
      <c r="AN17" s="127"/>
      <c r="AO17" s="127"/>
    </row>
    <row r="18" spans="2:41" s="43" customFormat="1" ht="63.75" customHeight="1" thickBot="1">
      <c r="B18" s="124" t="s">
        <v>255</v>
      </c>
      <c r="C18" s="152" t="s">
        <v>248</v>
      </c>
      <c r="D18" s="47" t="s">
        <v>256</v>
      </c>
      <c r="E18" s="152" t="s">
        <v>248</v>
      </c>
      <c r="F18" s="392" t="s">
        <v>250</v>
      </c>
      <c r="G18" s="393"/>
      <c r="H18" s="392" t="s">
        <v>251</v>
      </c>
      <c r="I18" s="393"/>
      <c r="J18" s="392" t="s">
        <v>252</v>
      </c>
      <c r="K18" s="393"/>
      <c r="L18" s="392" t="s">
        <v>284</v>
      </c>
      <c r="M18" s="393"/>
      <c r="N18" s="130"/>
      <c r="O18" s="130"/>
      <c r="P18" s="129"/>
      <c r="Q18" s="130"/>
      <c r="R18" s="130"/>
      <c r="S18" s="130"/>
      <c r="T18" s="130"/>
      <c r="U18" s="130"/>
      <c r="V18" s="130"/>
      <c r="W18" s="130"/>
      <c r="X18" s="130"/>
      <c r="Y18" s="130"/>
      <c r="Z18" s="130"/>
      <c r="AA18" s="130"/>
      <c r="AB18" s="130"/>
      <c r="AC18" s="130"/>
      <c r="AD18" s="130"/>
      <c r="AE18" s="130"/>
      <c r="AF18" s="130"/>
      <c r="AG18" s="130"/>
      <c r="AH18" s="130"/>
      <c r="AI18" s="130"/>
      <c r="AJ18" s="128"/>
      <c r="AK18" s="128"/>
      <c r="AL18" s="128"/>
      <c r="AM18" s="128"/>
      <c r="AN18" s="128"/>
      <c r="AO18" s="128"/>
    </row>
    <row r="19" spans="2:41" ht="274.5" customHeight="1" thickBot="1">
      <c r="B19" s="45" t="s">
        <v>257</v>
      </c>
      <c r="C19" s="48"/>
      <c r="D19" s="42" t="s">
        <v>258</v>
      </c>
      <c r="E19" s="48"/>
      <c r="F19" s="397"/>
      <c r="G19" s="398"/>
      <c r="H19" s="397"/>
      <c r="I19" s="398"/>
      <c r="J19" s="397"/>
      <c r="K19" s="398"/>
      <c r="L19" s="397"/>
      <c r="M19" s="398"/>
      <c r="N19" s="9"/>
      <c r="O19" s="9"/>
      <c r="P19" s="129"/>
      <c r="Q19" s="9"/>
      <c r="R19" s="9"/>
      <c r="S19" s="9"/>
      <c r="T19" s="9"/>
      <c r="U19" s="9"/>
      <c r="V19" s="9"/>
      <c r="W19" s="9"/>
      <c r="X19" s="9"/>
      <c r="Y19" s="9"/>
      <c r="Z19" s="9"/>
      <c r="AA19" s="9"/>
      <c r="AB19" s="9"/>
      <c r="AC19" s="9"/>
      <c r="AD19" s="9"/>
      <c r="AE19" s="9"/>
      <c r="AF19" s="9"/>
      <c r="AG19" s="9"/>
      <c r="AH19" s="9"/>
      <c r="AI19" s="9"/>
      <c r="AJ19" s="123"/>
      <c r="AK19" s="123"/>
      <c r="AL19" s="123"/>
      <c r="AM19" s="123"/>
      <c r="AN19" s="123"/>
      <c r="AO19" s="123"/>
    </row>
    <row r="20" spans="14:41" ht="15.75" thickBot="1">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row>
    <row r="21" spans="2:41" ht="19.5" thickBot="1">
      <c r="B21" s="399" t="s">
        <v>259</v>
      </c>
      <c r="C21" s="400"/>
      <c r="D21" s="400"/>
      <c r="E21" s="400"/>
      <c r="F21" s="400"/>
      <c r="G21" s="400"/>
      <c r="H21" s="400"/>
      <c r="I21" s="400"/>
      <c r="J21" s="400"/>
      <c r="K21" s="400"/>
      <c r="L21" s="400"/>
      <c r="M21" s="400"/>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row>
    <row r="22" spans="2:41" s="43" customFormat="1" ht="48" thickBot="1">
      <c r="B22" s="47" t="s">
        <v>247</v>
      </c>
      <c r="C22" s="152" t="s">
        <v>248</v>
      </c>
      <c r="D22" s="47" t="s">
        <v>249</v>
      </c>
      <c r="E22" s="152" t="s">
        <v>248</v>
      </c>
      <c r="F22" s="392" t="s">
        <v>260</v>
      </c>
      <c r="G22" s="393"/>
      <c r="H22" s="392" t="s">
        <v>261</v>
      </c>
      <c r="I22" s="393"/>
      <c r="J22" s="392" t="s">
        <v>252</v>
      </c>
      <c r="K22" s="393"/>
      <c r="L22" s="392" t="s">
        <v>284</v>
      </c>
      <c r="M22" s="404"/>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row>
    <row r="23" spans="2:13" ht="321.75" customHeight="1" thickBot="1">
      <c r="B23" s="44" t="s">
        <v>253</v>
      </c>
      <c r="C23" s="46">
        <v>6</v>
      </c>
      <c r="D23" s="41" t="s">
        <v>254</v>
      </c>
      <c r="E23" s="46">
        <v>6.1</v>
      </c>
      <c r="F23" s="402" t="s">
        <v>470</v>
      </c>
      <c r="G23" s="403"/>
      <c r="H23" s="402" t="s">
        <v>471</v>
      </c>
      <c r="I23" s="403"/>
      <c r="J23" s="397"/>
      <c r="K23" s="398"/>
      <c r="L23" s="397"/>
      <c r="M23" s="398"/>
    </row>
    <row r="24" spans="2:13" s="13" customFormat="1" ht="9.75" customHeight="1" thickBot="1">
      <c r="B24" s="49"/>
      <c r="C24" s="49"/>
      <c r="D24" s="49"/>
      <c r="E24" s="49"/>
      <c r="F24" s="394"/>
      <c r="G24" s="395"/>
      <c r="H24" s="395"/>
      <c r="I24" s="395"/>
      <c r="J24" s="395"/>
      <c r="K24" s="395"/>
      <c r="L24" s="395"/>
      <c r="M24" s="396"/>
    </row>
    <row r="25" spans="2:13" s="43" customFormat="1" ht="48" thickBot="1">
      <c r="B25" s="47" t="s">
        <v>255</v>
      </c>
      <c r="C25" s="152" t="s">
        <v>248</v>
      </c>
      <c r="D25" s="47" t="s">
        <v>256</v>
      </c>
      <c r="E25" s="152" t="s">
        <v>248</v>
      </c>
      <c r="F25" s="392" t="s">
        <v>260</v>
      </c>
      <c r="G25" s="393"/>
      <c r="H25" s="392" t="s">
        <v>261</v>
      </c>
      <c r="I25" s="393"/>
      <c r="J25" s="392" t="s">
        <v>252</v>
      </c>
      <c r="K25" s="393"/>
      <c r="L25" s="392" t="s">
        <v>284</v>
      </c>
      <c r="M25" s="393"/>
    </row>
    <row r="26" spans="2:13" ht="339" customHeight="1" thickBot="1">
      <c r="B26" s="45" t="s">
        <v>257</v>
      </c>
      <c r="C26" s="48">
        <v>7</v>
      </c>
      <c r="D26" s="42" t="s">
        <v>258</v>
      </c>
      <c r="E26" s="48">
        <v>7.2</v>
      </c>
      <c r="F26" s="402" t="s">
        <v>472</v>
      </c>
      <c r="G26" s="403"/>
      <c r="H26" s="402" t="s">
        <v>476</v>
      </c>
      <c r="I26" s="403"/>
      <c r="J26" s="397"/>
      <c r="K26" s="398"/>
      <c r="L26" s="397"/>
      <c r="M26" s="398"/>
    </row>
    <row r="27" ht="15.75" thickBot="1"/>
    <row r="28" spans="2:13" ht="19.5" thickBot="1">
      <c r="B28" s="399" t="s">
        <v>262</v>
      </c>
      <c r="C28" s="400"/>
      <c r="D28" s="400"/>
      <c r="E28" s="400"/>
      <c r="F28" s="400"/>
      <c r="G28" s="400"/>
      <c r="H28" s="400"/>
      <c r="I28" s="400"/>
      <c r="J28" s="400"/>
      <c r="K28" s="400"/>
      <c r="L28" s="400"/>
      <c r="M28" s="401"/>
    </row>
    <row r="29" spans="2:13" s="43" customFormat="1" ht="48" thickBot="1">
      <c r="B29" s="47" t="s">
        <v>247</v>
      </c>
      <c r="C29" s="152" t="s">
        <v>248</v>
      </c>
      <c r="D29" s="47" t="s">
        <v>249</v>
      </c>
      <c r="E29" s="152" t="s">
        <v>248</v>
      </c>
      <c r="F29" s="392" t="s">
        <v>260</v>
      </c>
      <c r="G29" s="393"/>
      <c r="H29" s="392" t="s">
        <v>261</v>
      </c>
      <c r="I29" s="393"/>
      <c r="J29" s="392" t="s">
        <v>252</v>
      </c>
      <c r="K29" s="393"/>
      <c r="L29" s="392" t="s">
        <v>284</v>
      </c>
      <c r="M29" s="393"/>
    </row>
    <row r="30" spans="2:13" ht="203.25" customHeight="1" thickBot="1">
      <c r="B30" s="44" t="s">
        <v>253</v>
      </c>
      <c r="C30" s="46">
        <v>1</v>
      </c>
      <c r="D30" s="41" t="s">
        <v>254</v>
      </c>
      <c r="E30" s="46">
        <v>1</v>
      </c>
      <c r="F30" s="402" t="s">
        <v>473</v>
      </c>
      <c r="G30" s="403"/>
      <c r="H30" s="402" t="s">
        <v>474</v>
      </c>
      <c r="I30" s="403"/>
      <c r="J30" s="397"/>
      <c r="K30" s="398"/>
      <c r="L30" s="397"/>
      <c r="M30" s="398"/>
    </row>
    <row r="31" spans="2:13" s="13" customFormat="1" ht="9.75" customHeight="1" thickBot="1">
      <c r="B31" s="49"/>
      <c r="C31" s="49"/>
      <c r="D31" s="49"/>
      <c r="E31" s="49"/>
      <c r="F31" s="394"/>
      <c r="G31" s="395"/>
      <c r="H31" s="395"/>
      <c r="I31" s="395"/>
      <c r="J31" s="395"/>
      <c r="K31" s="395"/>
      <c r="L31" s="395"/>
      <c r="M31" s="396"/>
    </row>
    <row r="32" spans="2:13" s="43" customFormat="1" ht="48" thickBot="1">
      <c r="B32" s="55" t="s">
        <v>255</v>
      </c>
      <c r="C32" s="152" t="s">
        <v>248</v>
      </c>
      <c r="D32" s="55" t="s">
        <v>256</v>
      </c>
      <c r="E32" s="152" t="s">
        <v>248</v>
      </c>
      <c r="F32" s="392" t="s">
        <v>260</v>
      </c>
      <c r="G32" s="393"/>
      <c r="H32" s="392" t="s">
        <v>261</v>
      </c>
      <c r="I32" s="393"/>
      <c r="J32" s="392" t="s">
        <v>252</v>
      </c>
      <c r="K32" s="393"/>
      <c r="L32" s="392" t="s">
        <v>284</v>
      </c>
      <c r="M32" s="393"/>
    </row>
    <row r="33" spans="2:13" ht="325.5" customHeight="1" thickBot="1">
      <c r="B33" s="45" t="s">
        <v>257</v>
      </c>
      <c r="C33" s="48"/>
      <c r="D33" s="42" t="s">
        <v>258</v>
      </c>
      <c r="E33" s="48"/>
      <c r="F33" s="397"/>
      <c r="G33" s="398"/>
      <c r="H33" s="397"/>
      <c r="I33" s="398"/>
      <c r="J33" s="397"/>
      <c r="K33" s="398"/>
      <c r="L33" s="397"/>
      <c r="M33" s="398"/>
    </row>
    <row r="34" spans="2:15" s="13" customFormat="1" ht="16.5" thickBot="1">
      <c r="B34" s="50"/>
      <c r="C34" s="50"/>
      <c r="D34" s="51"/>
      <c r="E34" s="52"/>
      <c r="F34" s="51"/>
      <c r="G34" s="53"/>
      <c r="H34" s="54"/>
      <c r="I34" s="54"/>
      <c r="J34" s="54"/>
      <c r="K34" s="54"/>
      <c r="L34" s="54"/>
      <c r="M34" s="54"/>
      <c r="N34" s="54"/>
      <c r="O34" s="54"/>
    </row>
    <row r="35" spans="2:13" ht="19.5" thickBot="1">
      <c r="B35" s="399" t="s">
        <v>263</v>
      </c>
      <c r="C35" s="400"/>
      <c r="D35" s="400"/>
      <c r="E35" s="400"/>
      <c r="F35" s="400"/>
      <c r="G35" s="400"/>
      <c r="H35" s="400"/>
      <c r="I35" s="400"/>
      <c r="J35" s="400"/>
      <c r="K35" s="400"/>
      <c r="L35" s="400"/>
      <c r="M35" s="401"/>
    </row>
    <row r="36" spans="2:13" s="43" customFormat="1" ht="48" thickBot="1">
      <c r="B36" s="47" t="s">
        <v>247</v>
      </c>
      <c r="C36" s="152" t="s">
        <v>248</v>
      </c>
      <c r="D36" s="47" t="s">
        <v>249</v>
      </c>
      <c r="E36" s="152" t="s">
        <v>248</v>
      </c>
      <c r="F36" s="392" t="s">
        <v>260</v>
      </c>
      <c r="G36" s="393"/>
      <c r="H36" s="392" t="s">
        <v>261</v>
      </c>
      <c r="I36" s="393"/>
      <c r="J36" s="392" t="s">
        <v>252</v>
      </c>
      <c r="K36" s="393"/>
      <c r="L36" s="392" t="s">
        <v>284</v>
      </c>
      <c r="M36" s="393"/>
    </row>
    <row r="37" spans="2:13" ht="319.5" customHeight="1" thickBot="1">
      <c r="B37" s="44" t="s">
        <v>253</v>
      </c>
      <c r="C37" s="46"/>
      <c r="D37" s="41" t="s">
        <v>254</v>
      </c>
      <c r="E37" s="46"/>
      <c r="F37" s="397"/>
      <c r="G37" s="398"/>
      <c r="H37" s="397"/>
      <c r="I37" s="398"/>
      <c r="J37" s="397"/>
      <c r="K37" s="398"/>
      <c r="L37" s="397"/>
      <c r="M37" s="398"/>
    </row>
    <row r="38" spans="2:13" s="13" customFormat="1" ht="9.75" customHeight="1" thickBot="1">
      <c r="B38" s="49"/>
      <c r="C38" s="49"/>
      <c r="D38" s="49"/>
      <c r="E38" s="49"/>
      <c r="F38" s="394"/>
      <c r="G38" s="395"/>
      <c r="H38" s="395"/>
      <c r="I38" s="395"/>
      <c r="J38" s="395"/>
      <c r="K38" s="395"/>
      <c r="L38" s="395"/>
      <c r="M38" s="396"/>
    </row>
    <row r="39" spans="2:13" s="43" customFormat="1" ht="48" thickBot="1">
      <c r="B39" s="47" t="s">
        <v>255</v>
      </c>
      <c r="C39" s="152" t="s">
        <v>248</v>
      </c>
      <c r="D39" s="47" t="s">
        <v>256</v>
      </c>
      <c r="E39" s="152" t="s">
        <v>248</v>
      </c>
      <c r="F39" s="392" t="s">
        <v>260</v>
      </c>
      <c r="G39" s="393"/>
      <c r="H39" s="392" t="s">
        <v>261</v>
      </c>
      <c r="I39" s="393"/>
      <c r="J39" s="392" t="s">
        <v>252</v>
      </c>
      <c r="K39" s="393"/>
      <c r="L39" s="392" t="s">
        <v>284</v>
      </c>
      <c r="M39" s="393"/>
    </row>
    <row r="40" spans="2:13" ht="402" customHeight="1" thickBot="1">
      <c r="B40" s="45" t="s">
        <v>257</v>
      </c>
      <c r="C40" s="48"/>
      <c r="D40" s="42" t="s">
        <v>258</v>
      </c>
      <c r="E40" s="48"/>
      <c r="F40" s="397"/>
      <c r="G40" s="398"/>
      <c r="H40" s="397"/>
      <c r="I40" s="398"/>
      <c r="J40" s="397"/>
      <c r="K40" s="398"/>
      <c r="L40" s="397"/>
      <c r="M40" s="398"/>
    </row>
  </sheetData>
  <sheetProtection/>
  <mergeCells count="78">
    <mergeCell ref="F19:G19"/>
    <mergeCell ref="H19:I19"/>
    <mergeCell ref="J19:K19"/>
    <mergeCell ref="L19:M19"/>
    <mergeCell ref="L15:M15"/>
    <mergeCell ref="F16:G16"/>
    <mergeCell ref="H16:I16"/>
    <mergeCell ref="J16:K16"/>
    <mergeCell ref="L16:M16"/>
    <mergeCell ref="F17:M17"/>
    <mergeCell ref="F18:G18"/>
    <mergeCell ref="H18:I18"/>
    <mergeCell ref="J18:K18"/>
    <mergeCell ref="L18:M18"/>
    <mergeCell ref="B12:D12"/>
    <mergeCell ref="F15:G15"/>
    <mergeCell ref="C2:G2"/>
    <mergeCell ref="H15:I15"/>
    <mergeCell ref="J15:K15"/>
    <mergeCell ref="B7:M8"/>
    <mergeCell ref="B9:M9"/>
    <mergeCell ref="B10:M10"/>
    <mergeCell ref="C3:F3"/>
    <mergeCell ref="B14:M14"/>
    <mergeCell ref="H26:I26"/>
    <mergeCell ref="J26:K26"/>
    <mergeCell ref="L26:M26"/>
    <mergeCell ref="F22:G22"/>
    <mergeCell ref="H22:I22"/>
    <mergeCell ref="J22:K22"/>
    <mergeCell ref="L22:M22"/>
    <mergeCell ref="F23:G23"/>
    <mergeCell ref="H23:I23"/>
    <mergeCell ref="J23:K23"/>
    <mergeCell ref="L23:M23"/>
    <mergeCell ref="H30:I30"/>
    <mergeCell ref="J30:K30"/>
    <mergeCell ref="L30:M30"/>
    <mergeCell ref="B21:M21"/>
    <mergeCell ref="F24:M24"/>
    <mergeCell ref="F25:G25"/>
    <mergeCell ref="H25:I25"/>
    <mergeCell ref="J25:K25"/>
    <mergeCell ref="L25:M25"/>
    <mergeCell ref="B28:M28"/>
    <mergeCell ref="F29:G29"/>
    <mergeCell ref="H29:I29"/>
    <mergeCell ref="J29:K29"/>
    <mergeCell ref="L29:M29"/>
    <mergeCell ref="F30:G30"/>
    <mergeCell ref="F26:G26"/>
    <mergeCell ref="F39:G39"/>
    <mergeCell ref="H39:I39"/>
    <mergeCell ref="J39:K39"/>
    <mergeCell ref="L39:M39"/>
    <mergeCell ref="J32:K32"/>
    <mergeCell ref="L32:M32"/>
    <mergeCell ref="F33:G33"/>
    <mergeCell ref="H33:I33"/>
    <mergeCell ref="J33:K33"/>
    <mergeCell ref="J37:K37"/>
    <mergeCell ref="L33:M33"/>
    <mergeCell ref="B35:M35"/>
    <mergeCell ref="F40:G40"/>
    <mergeCell ref="H40:I40"/>
    <mergeCell ref="J40:K40"/>
    <mergeCell ref="L40:M40"/>
    <mergeCell ref="L37:M37"/>
    <mergeCell ref="H32:I32"/>
    <mergeCell ref="F31:M31"/>
    <mergeCell ref="F32:G32"/>
    <mergeCell ref="F38:M38"/>
    <mergeCell ref="F36:G36"/>
    <mergeCell ref="H36:I36"/>
    <mergeCell ref="J36:K36"/>
    <mergeCell ref="L36:M36"/>
    <mergeCell ref="F37:G37"/>
    <mergeCell ref="H37:I37"/>
  </mergeCells>
  <dataValidations count="4">
    <dataValidation type="list" allowBlank="1" showInputMessage="1" showErrorMessage="1" sqref="E37 E30 E16 E23">
      <formula1>"1,2.1,2.2,3.1,3.2,4.1,4.2,5,6.1,6.2,7"</formula1>
    </dataValidation>
    <dataValidation type="list" allowBlank="1" showInputMessage="1" showErrorMessage="1" sqref="E40 E33 E19 F34 E26">
      <formula1>"1.1,1.2,2.1.1,2.1.2,2.2.1,2.2.2,3.1,3.2,4.1,4.2,5,6.1,6.2,7.1,7.2"</formula1>
    </dataValidation>
    <dataValidation type="list" allowBlank="1" showInputMessage="1" showErrorMessage="1" sqref="C30 C37 C23 C16">
      <formula1>"1,2,3,4,5,6,7"</formula1>
    </dataValidation>
    <dataValidation type="list" allowBlank="1" showInputMessage="1" showErrorMessage="1" sqref="D34 C40 C26 C19 C33">
      <formula1>"1,2.1,2.2,3,4,5,6,7"</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P40" sqref="P40:P41"/>
    </sheetView>
  </sheetViews>
  <sheetFormatPr defaultColWidth="9.140625" defaultRowHeight="15"/>
  <cols>
    <col min="2" max="2" width="109.28125" style="0" customWidth="1"/>
  </cols>
  <sheetData>
    <row r="1" ht="16.5" thickBot="1">
      <c r="B1" s="57" t="s">
        <v>239</v>
      </c>
    </row>
    <row r="2" ht="306.75" thickBot="1">
      <c r="B2" s="58" t="s">
        <v>240</v>
      </c>
    </row>
    <row r="3" ht="16.5" thickBot="1">
      <c r="B3" s="57" t="s">
        <v>241</v>
      </c>
    </row>
    <row r="4" ht="243" thickBot="1">
      <c r="B4" s="59" t="s">
        <v>242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Daouda Ben Oumar Ndiaye</cp:lastModifiedBy>
  <cp:lastPrinted>2012-09-05T21:28:41Z</cp:lastPrinted>
  <dcterms:created xsi:type="dcterms:W3CDTF">2010-11-30T14:15:01Z</dcterms:created>
  <dcterms:modified xsi:type="dcterms:W3CDTF">2013-08-01T20:31:51Z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81</vt:lpwstr>
  </property>
  <property fmtid="{D5CDD505-2E9C-101B-9397-08002B2CF9AE}" pid="5" name="ProjectId">
    <vt:lpwstr>64</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http://wbdocsservices.worldbank.org/services?I4_SERVICE=VC&amp;I4_KEY=TF069012&amp;I4_DOCID=090224b085c00132</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http://pubdocs.worldbank.org/en/137671532123412477/64-ProjectPerformanceReport-Nicaragua-Final-OCT2012-no-procurement.xls</vt:lpwstr>
  </property>
  <property fmtid="{D5CDD505-2E9C-101B-9397-08002B2CF9AE}" pid="18" name="ApproverUPI_WBDocs">
    <vt:lpwstr>000384891</vt:lpwstr>
  </property>
  <property fmtid="{D5CDD505-2E9C-101B-9397-08002B2CF9AE}" pid="19" name="DocumentType_WBDocs">
    <vt:lpwstr>Project Status Report</vt:lpwstr>
  </property>
</Properties>
</file>